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930" activeTab="1"/>
  </bookViews>
  <sheets>
    <sheet name="Sheet4" sheetId="4" r:id="rId1"/>
    <sheet name="Sheet1" sheetId="1" r:id="rId2"/>
    <sheet name="Sheet5" sheetId="5" r:id="rId3"/>
  </sheets>
  <definedNames>
    <definedName name="_xlnm._FilterDatabase" localSheetId="1" hidden="1">Sheet1!$A$3:$I$5</definedName>
  </definedNames>
  <calcPr calcId="144525"/>
  <pivotCaches>
    <pivotCache cacheId="0" r:id="rId4"/>
  </pivotCaches>
</workbook>
</file>

<file path=xl/sharedStrings.xml><?xml version="1.0" encoding="utf-8"?>
<sst xmlns="http://schemas.openxmlformats.org/spreadsheetml/2006/main" count="46">
  <si>
    <t>行标签</t>
  </si>
  <si>
    <t>计数项:获奖项目名称</t>
  </si>
  <si>
    <t xml:space="preserve"> 外国语学院</t>
  </si>
  <si>
    <t>国家级</t>
  </si>
  <si>
    <t>建筑与土木工程学院</t>
  </si>
  <si>
    <t>省级</t>
  </si>
  <si>
    <t>校级</t>
  </si>
  <si>
    <t>旅游与经济管理学院</t>
  </si>
  <si>
    <t>美术与影视学院</t>
  </si>
  <si>
    <t>美术与影视学院（产品系）</t>
  </si>
  <si>
    <t>外国语学院</t>
  </si>
  <si>
    <t>信息科学与工程学院</t>
  </si>
  <si>
    <t>省级（华西赛区）</t>
  </si>
  <si>
    <t>西南赛区</t>
  </si>
  <si>
    <t>药学与生物工程学院</t>
  </si>
  <si>
    <t>医学院</t>
  </si>
  <si>
    <t>(空白)</t>
  </si>
  <si>
    <t>总计</t>
  </si>
  <si>
    <t>附件2：</t>
  </si>
  <si>
    <t>XXX学院2018年学科竞赛获奖情况统计表</t>
  </si>
  <si>
    <t>序号</t>
  </si>
  <si>
    <t>学院</t>
  </si>
  <si>
    <t>竞赛名称</t>
  </si>
  <si>
    <t>获奖项目名称</t>
  </si>
  <si>
    <t>授予单位</t>
  </si>
  <si>
    <t>获奖级别</t>
  </si>
  <si>
    <t>获奖等级</t>
  </si>
  <si>
    <t>获奖学生（学号）</t>
  </si>
  <si>
    <t>指导教师（按重要性排序）</t>
  </si>
  <si>
    <t>机械工程学院</t>
  </si>
  <si>
    <t>第八届全国大学生机械创新设计大赛</t>
  </si>
  <si>
    <t>脚踏式婴儿床</t>
  </si>
  <si>
    <t>中国体视学学会金相与显微分析分会</t>
  </si>
  <si>
    <t>一等</t>
  </si>
  <si>
    <t>张XX(2014010225)</t>
  </si>
  <si>
    <t>张三、李四</t>
  </si>
  <si>
    <t>第八届蓝桥杯全国软件和信息专业人才大赛</t>
  </si>
  <si>
    <t>软件创业团队赛</t>
  </si>
  <si>
    <t>工业信息化部人才交流中心、全国高等学校学生信息咨询与就业指导中心</t>
  </si>
  <si>
    <t>蒋XX(2015010324)、文XX(2015010327)、李XX(2015020428)</t>
  </si>
  <si>
    <t>王xx</t>
  </si>
  <si>
    <t>填报人：</t>
  </si>
  <si>
    <t>联系电话：</t>
  </si>
  <si>
    <t>获奖总数</t>
  </si>
  <si>
    <t>互联网+</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</si>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</sst>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theme="1"/>
      <name val="宋体"/>
      <charset val="134"/>
      <scheme val="minor"/>
    </font>
    <font>
      <b/>
      <sz val="11"/>
      <color theme="1"/>
      <name val="宋体"/>
      <charset val="134"/>
      <scheme val="minor"/>
    </font>
    <font>
      <sz val="10"/>
      <color theme="1"/>
      <name val="宋体"/>
      <charset val="134"/>
      <scheme val="minor"/>
    </font>
    <font>
      <sz val="18"/>
      <color rgb="FF000000"/>
      <name val="方正小标宋简体"/>
      <charset val="134"/>
    </font>
    <font>
      <b/>
      <sz val="10"/>
      <color rgb="FF000000"/>
      <name val="宋体"/>
      <charset val="134"/>
      <scheme val="minor"/>
    </font>
    <font>
      <sz val="10"/>
      <color rgb="FF000000"/>
      <name val="黑体"/>
      <charset val="134"/>
    </font>
    <font>
      <sz val="10"/>
      <color theme="1"/>
      <name val="黑体"/>
      <charset val="134"/>
    </font>
    <font>
      <sz val="12"/>
      <name val="宋体"/>
      <charset val="134"/>
    </font>
    <font>
      <sz val="11"/>
      <color theme="1"/>
      <name val="宋体"/>
      <charset val="0"/>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u/>
      <sz val="11"/>
      <color rgb="FF0000FF"/>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indexed="8"/>
      <name val="宋体"/>
      <charset val="134"/>
    </font>
    <font>
      <sz val="11"/>
      <color rgb="FF9C6500"/>
      <name val="宋体"/>
      <charset val="0"/>
      <scheme val="minor"/>
    </font>
    <font>
      <sz val="11"/>
      <color rgb="FFFA7D00"/>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s>
  <fills count="36">
    <fill>
      <patternFill patternType="none"/>
    </fill>
    <fill>
      <patternFill patternType="gray125"/>
    </fill>
    <fill>
      <patternFill patternType="solid">
        <fgColor theme="5" tint="0.399975585192419"/>
        <bgColor indexed="64"/>
      </patternFill>
    </fill>
    <fill>
      <patternFill patternType="solid">
        <fgColor rgb="FFFFFFFF"/>
        <bgColor indexed="64"/>
      </patternFill>
    </fill>
    <fill>
      <patternFill patternType="solid">
        <fgColor theme="0"/>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rgb="FFFFEB9C"/>
        <bgColor indexed="64"/>
      </patternFill>
    </fill>
    <fill>
      <patternFill patternType="solid">
        <fgColor theme="5"/>
        <bgColor indexed="64"/>
      </patternFill>
    </fill>
    <fill>
      <patternFill patternType="solid">
        <fgColor rgb="FFFFFFCC"/>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13" fillId="0" borderId="0" applyFont="0" applyFill="0" applyBorder="0" applyAlignment="0" applyProtection="0">
      <alignment vertical="center"/>
    </xf>
    <xf numFmtId="0" fontId="8" fillId="27" borderId="0" applyNumberFormat="0" applyBorder="0" applyAlignment="0" applyProtection="0">
      <alignment vertical="center"/>
    </xf>
    <xf numFmtId="0" fontId="19" fillId="20" borderId="6"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8" fillId="16" borderId="0" applyNumberFormat="0" applyBorder="0" applyAlignment="0" applyProtection="0">
      <alignment vertical="center"/>
    </xf>
    <xf numFmtId="0" fontId="16" fillId="13" borderId="0" applyNumberFormat="0" applyBorder="0" applyAlignment="0" applyProtection="0">
      <alignment vertical="center"/>
    </xf>
    <xf numFmtId="43" fontId="13" fillId="0" borderId="0" applyFont="0" applyFill="0" applyBorder="0" applyAlignment="0" applyProtection="0">
      <alignment vertical="center"/>
    </xf>
    <xf numFmtId="0" fontId="9" fillId="35"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28" fillId="0" borderId="0" applyNumberFormat="0" applyFill="0" applyBorder="0" applyAlignment="0" applyProtection="0">
      <alignment vertical="center"/>
    </xf>
    <xf numFmtId="0" fontId="13" fillId="32" borderId="10" applyNumberFormat="0" applyFont="0" applyAlignment="0" applyProtection="0">
      <alignment vertical="center"/>
    </xf>
    <xf numFmtId="0" fontId="9" fillId="12"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5" applyNumberFormat="0" applyFill="0" applyAlignment="0" applyProtection="0">
      <alignment vertical="center"/>
    </xf>
    <xf numFmtId="0" fontId="11" fillId="0" borderId="5" applyNumberFormat="0" applyFill="0" applyAlignment="0" applyProtection="0">
      <alignment vertical="center"/>
    </xf>
    <xf numFmtId="0" fontId="9" fillId="19" borderId="0" applyNumberFormat="0" applyBorder="0" applyAlignment="0" applyProtection="0">
      <alignment vertical="center"/>
    </xf>
    <xf numFmtId="0" fontId="15" fillId="0" borderId="7" applyNumberFormat="0" applyFill="0" applyAlignment="0" applyProtection="0">
      <alignment vertical="center"/>
    </xf>
    <xf numFmtId="0" fontId="9" fillId="11" borderId="0" applyNumberFormat="0" applyBorder="0" applyAlignment="0" applyProtection="0">
      <alignment vertical="center"/>
    </xf>
    <xf numFmtId="0" fontId="22" fillId="15" borderId="8" applyNumberFormat="0" applyAlignment="0" applyProtection="0">
      <alignment vertical="center"/>
    </xf>
    <xf numFmtId="0" fontId="17" fillId="15" borderId="6" applyNumberFormat="0" applyAlignment="0" applyProtection="0">
      <alignment vertical="center"/>
    </xf>
    <xf numFmtId="0" fontId="27" fillId="34" borderId="11" applyNumberFormat="0" applyAlignment="0" applyProtection="0">
      <alignment vertical="center"/>
    </xf>
    <xf numFmtId="0" fontId="8" fillId="26" borderId="0" applyNumberFormat="0" applyBorder="0" applyAlignment="0" applyProtection="0">
      <alignment vertical="center"/>
    </xf>
    <xf numFmtId="0" fontId="9" fillId="31" borderId="0" applyNumberFormat="0" applyBorder="0" applyAlignment="0" applyProtection="0">
      <alignment vertical="center"/>
    </xf>
    <xf numFmtId="0" fontId="25" fillId="0" borderId="9" applyNumberFormat="0" applyFill="0" applyAlignment="0" applyProtection="0">
      <alignment vertical="center"/>
    </xf>
    <xf numFmtId="0" fontId="10" fillId="0" borderId="4" applyNumberFormat="0" applyFill="0" applyAlignment="0" applyProtection="0">
      <alignment vertical="center"/>
    </xf>
    <xf numFmtId="0" fontId="20" fillId="25" borderId="0" applyNumberFormat="0" applyBorder="0" applyAlignment="0" applyProtection="0">
      <alignment vertical="center"/>
    </xf>
    <xf numFmtId="0" fontId="24" fillId="30" borderId="0" applyNumberFormat="0" applyBorder="0" applyAlignment="0" applyProtection="0">
      <alignment vertical="center"/>
    </xf>
    <xf numFmtId="0" fontId="8" fillId="8" borderId="0" applyNumberFormat="0" applyBorder="0" applyAlignment="0" applyProtection="0">
      <alignment vertical="center"/>
    </xf>
    <xf numFmtId="0" fontId="9" fillId="7"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Alignment="0" applyProtection="0">
      <alignment vertical="center"/>
    </xf>
    <xf numFmtId="0" fontId="8" fillId="6" borderId="0" applyNumberFormat="0" applyBorder="0" applyAlignment="0" applyProtection="0">
      <alignment vertical="center"/>
    </xf>
    <xf numFmtId="0" fontId="8" fillId="23" borderId="0" applyNumberFormat="0" applyBorder="0" applyAlignment="0" applyProtection="0">
      <alignment vertical="center"/>
    </xf>
    <xf numFmtId="0" fontId="9" fillId="18" borderId="0" applyNumberFormat="0" applyBorder="0" applyAlignment="0" applyProtection="0">
      <alignment vertical="center"/>
    </xf>
    <xf numFmtId="0" fontId="9" fillId="29" borderId="0" applyNumberFormat="0" applyBorder="0" applyAlignment="0" applyProtection="0">
      <alignment vertical="center"/>
    </xf>
    <xf numFmtId="0" fontId="8" fillId="5" borderId="0" applyNumberFormat="0" applyBorder="0" applyAlignment="0" applyProtection="0">
      <alignment vertical="center"/>
    </xf>
    <xf numFmtId="0" fontId="8" fillId="22" borderId="0" applyNumberFormat="0" applyBorder="0" applyAlignment="0" applyProtection="0">
      <alignment vertical="center"/>
    </xf>
    <xf numFmtId="0" fontId="9" fillId="28" borderId="0" applyNumberFormat="0" applyBorder="0" applyAlignment="0" applyProtection="0">
      <alignment vertical="center"/>
    </xf>
    <xf numFmtId="0" fontId="7" fillId="0" borderId="0"/>
    <xf numFmtId="0" fontId="8" fillId="21" borderId="0" applyNumberFormat="0" applyBorder="0" applyAlignment="0" applyProtection="0">
      <alignment vertical="center"/>
    </xf>
    <xf numFmtId="0" fontId="9" fillId="9" borderId="0" applyNumberFormat="0" applyBorder="0" applyAlignment="0" applyProtection="0">
      <alignment vertical="center"/>
    </xf>
    <xf numFmtId="0" fontId="9" fillId="17" borderId="0" applyNumberFormat="0" applyBorder="0" applyAlignment="0" applyProtection="0">
      <alignment vertical="center"/>
    </xf>
    <xf numFmtId="0" fontId="8" fillId="14" borderId="0" applyNumberFormat="0" applyBorder="0" applyAlignment="0" applyProtection="0">
      <alignment vertical="center"/>
    </xf>
    <xf numFmtId="0" fontId="9" fillId="33" borderId="0" applyNumberFormat="0" applyBorder="0" applyAlignment="0" applyProtection="0">
      <alignment vertical="center"/>
    </xf>
    <xf numFmtId="0" fontId="23" fillId="0" borderId="0">
      <alignment vertical="center"/>
    </xf>
  </cellStyleXfs>
  <cellXfs count="19">
    <xf numFmtId="0" fontId="0" fillId="0" borderId="0" xfId="0">
      <alignment vertical="center"/>
    </xf>
    <xf numFmtId="0" fontId="1" fillId="2" borderId="1" xfId="0" applyFont="1" applyFill="1" applyBorder="1">
      <alignment vertical="center"/>
    </xf>
    <xf numFmtId="0" fontId="0" fillId="0" borderId="1" xfId="0" applyBorder="1">
      <alignment vertical="center"/>
    </xf>
    <xf numFmtId="0" fontId="0" fillId="0" borderId="1" xfId="0" applyBorder="1" applyAlignment="1">
      <alignment horizontal="left" vertical="center"/>
    </xf>
    <xf numFmtId="0" fontId="0" fillId="0" borderId="1" xfId="0" applyNumberFormat="1" applyBorder="1">
      <alignment vertical="center"/>
    </xf>
    <xf numFmtId="0" fontId="2" fillId="0" borderId="0" xfId="0" applyFont="1">
      <alignment vertical="center"/>
    </xf>
    <xf numFmtId="0" fontId="3"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4" borderId="1" xfId="44" applyFont="1" applyFill="1" applyBorder="1" applyAlignment="1">
      <alignment horizontal="center" vertical="center" wrapText="1"/>
    </xf>
    <xf numFmtId="0" fontId="6" fillId="0" borderId="1" xfId="0" applyFont="1" applyBorder="1" applyAlignment="1">
      <alignment horizontal="center" vertical="center" wrapText="1"/>
    </xf>
    <xf numFmtId="0" fontId="6" fillId="4" borderId="1" xfId="44" applyFont="1" applyFill="1" applyBorder="1" applyAlignment="1">
      <alignment horizontal="center" vertical="center" wrapText="1"/>
    </xf>
    <xf numFmtId="0" fontId="0" fillId="0" borderId="1" xfId="0" applyBorder="1">
      <alignment vertical="center"/>
    </xf>
    <xf numFmtId="0" fontId="0" fillId="0" borderId="0" xfId="0" applyBorder="1" applyAlignment="1">
      <alignment horizontal="left" vertical="center"/>
    </xf>
    <xf numFmtId="0" fontId="0" fillId="0" borderId="0" xfId="0" applyBorder="1">
      <alignment vertical="center"/>
    </xf>
    <xf numFmtId="0" fontId="0" fillId="0" borderId="0" xfId="0" applyAlignment="1">
      <alignment horizontal="left" vertical="center"/>
    </xf>
    <xf numFmtId="0" fontId="0" fillId="0" borderId="0" xfId="0" applyNumberFormat="1">
      <alignment vertical="center"/>
    </xf>
    <xf numFmtId="0" fontId="0" fillId="0" borderId="0" xfId="0" applyAlignment="1">
      <alignment horizontal="left" vertical="center" inden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3" refreshedVersion="3" minRefreshableVersion="3" refreshedDate="42997.6928939815" refreshedBy="LXQ" recordCount="386">
  <cacheSource type="worksheet">
    <worksheetSource ref="A1:I1048576" sheet="Sheet1"/>
  </cacheSource>
  <cacheFields count="9">
    <cacheField name="序号" numFmtId="0"/>
    <cacheField name="学院" numFmtId="0">
      <sharedItems containsBlank="1" count="10">
        <s v="建筑与土木工程学院"/>
        <s v="旅游与经济管理学院"/>
        <s v="美术与影视学院"/>
        <s v="美术与影视学院（产品系）"/>
        <s v="外国语学院"/>
        <s v=" 外国语学院"/>
        <s v="信息科学与工程学院"/>
        <s v="医学院"/>
        <s v="药学与生物工程学院"/>
        <m/>
      </sharedItems>
    </cacheField>
    <cacheField name="竞赛名称" numFmtId="0"/>
    <cacheField name="获奖项目名称" numFmtId="0"/>
    <cacheField name="授予单位" numFmtId="0"/>
    <cacheField name="获奖级别" numFmtId="0">
      <sharedItems containsBlank="1" count="6">
        <s v="国家级"/>
        <s v="省级"/>
        <s v="校级"/>
        <s v="西南赛区"/>
        <s v="省级（华西赛区）"/>
        <m/>
      </sharedItems>
    </cacheField>
    <cacheField name="获奖等级" numFmtId="0"/>
    <cacheField name="获奖学生（学号）" numFmtId="0"/>
    <cacheField name="指导教师（按重要性排序）" numFmtId="0"/>
  </cacheFields>
</pivotCacheDefinition>
</file>

<file path=xl/pivotCache/pivotCacheRecords1.xml><?xml version="1.0" encoding="utf-8"?>
<pivotCacheRecords xmlns="http://schemas.openxmlformats.org/spreadsheetml/2006/main" xmlns:r="http://schemas.openxmlformats.org/officeDocument/2006/relationships" count="386">
  <r>
    <n v="3"/>
    <x v="0"/>
    <s v="第八届全国高等院校“斯维尔杯”建筑信息模型（BIM）应用技能大赛"/>
    <s v="全能奖        工程管理专项  工程造价专项   绿色建筑分析"/>
    <s v="中国建设教育协会、住建部工程管理和工程造价学科专业指导委员会、全国住房和城乡建设职业教育教学指导委员会"/>
    <x v="0"/>
    <s v="二等、三等"/>
    <s v="王美霖（201510201123&#10;李 琪（201510201112）&#10;诸 怡（201510201230）&#10;魏一鸣（201510201124)&#10;熊香林（201510201424)"/>
    <s v="辜蜀嘉&#10;王小鹃&#10;杨平&#10;王钟箐&#10;蒲云辉"/>
  </r>
  <r>
    <n v="4"/>
    <x v="0"/>
    <s v="四川省大学生测绘技能大赛"/>
    <s v="专业组地形图数字建库"/>
    <s v="四川省教育厅"/>
    <x v="1"/>
    <s v="一等奖"/>
    <s v="张思睿（201410216217）&#10;王粒梦（201410216221）"/>
    <s v="鲁艺玲&#10;崔立鲁"/>
  </r>
  <r>
    <n v="5"/>
    <x v="0"/>
    <s v="四川省大学生测绘技能大赛"/>
    <s v="团体总分"/>
    <s v="四川省教育厅"/>
    <x v="1"/>
    <s v="二等奖"/>
    <s v="赵程鸿（201510216128）&#10;高先明（201510216206）&#10;方  超（201510215205）&#10;郭怀伦（201510215207）&#10;李卫东（201410216209）&#10;朱正伦（201410216129）&#10;魏朋志（201510216221）&#10;刘  佳（201510216217）&#10;张思睿（201410216217）&#10;王粒梦（201410216221）&#10;张  涌（201510216229）&#10;李二妹（201510216110）&#10;陈俊武（201610201302）&#10;向元芝（201510215224）&#10;陈仕真（201510215203）&#10;邵  帅（201610201413）"/>
    <s v="崔立鲁&#10;鲁艺玲"/>
  </r>
  <r>
    <n v="6"/>
    <x v="0"/>
    <s v="四川省大学生测绘技能大赛"/>
    <s v="专业组1:500数字化测图"/>
    <s v="四川省教育厅"/>
    <x v="1"/>
    <s v="二等奖"/>
    <s v="赵程鸿（201510216128）&#10;高先明（201510216206）&#10;方  超（201510215205）&#10;郭怀伦（201510215207）"/>
    <s v="崔立鲁&#10;鲁艺玲"/>
  </r>
  <r>
    <n v="7"/>
    <x v="0"/>
    <s v="四川省大学生测绘技能大赛"/>
    <s v="专业组1:500数字化测图"/>
    <s v="四川省教育厅"/>
    <x v="1"/>
    <s v="三等奖"/>
    <s v="李卫东（201410216209）&#10;朱正伦（201410216129）&#10;魏朋志（201510216221）&#10;刘佳（201510216217）"/>
    <s v="崔立鲁&#10;鲁艺玲"/>
  </r>
  <r>
    <n v="8"/>
    <x v="0"/>
    <s v="四川省大学生测绘技能大赛"/>
    <s v="专业组二等水准测量"/>
    <s v="四川省教育厅"/>
    <x v="1"/>
    <s v="三等奖"/>
    <s v="赵程鸿（201510216128）&#10;高先明（201510216206）&#10;方  超（201510215205）&#10;郭怀伦（201510215207）"/>
    <s v="崔立鲁&#10;鲁艺玲"/>
  </r>
  <r>
    <n v="9"/>
    <x v="0"/>
    <s v="四川省大学生测绘技能大赛"/>
    <s v="专业组二等水准测量"/>
    <s v="四川省教育厅"/>
    <x v="1"/>
    <s v="三等奖"/>
    <s v="李卫东（201410216209）&#10;朱正伦（201410216129）&#10;魏朋志（201510216221）&#10;刘  佳（201510216217）"/>
    <s v="崔立鲁&#10;鲁艺玲"/>
  </r>
  <r>
    <n v="10"/>
    <x v="0"/>
    <s v="四川省大学生测绘技能大赛"/>
    <s v="专业组一级导线测量"/>
    <s v="四川省教育厅"/>
    <x v="1"/>
    <s v="三等奖"/>
    <s v="赵程鸿（201510216128）&#10;高先明（201510216206）&#10;方  超（201510215205）&#10;郭怀伦（201510215207）"/>
    <s v="崔立鲁&#10;鲁艺玲"/>
  </r>
  <r>
    <n v="11"/>
    <x v="0"/>
    <s v="四川省大学生测绘技能大赛"/>
    <s v="专业组一级导线测量"/>
    <s v="四川省教育厅"/>
    <x v="1"/>
    <s v="三等奖"/>
    <s v="李卫东（201410216209）&#10;朱正伦（201410216129）&#10;魏朋志（201510216221）&#10;刘  佳（201510216217）"/>
    <s v="崔立鲁&#10;鲁艺玲"/>
  </r>
  <r>
    <n v="12"/>
    <x v="0"/>
    <s v="四川省大学生测绘技能大赛"/>
    <s v="非专业组四等水准测量"/>
    <s v="四川省教育厅"/>
    <x v="1"/>
    <s v="三等奖"/>
    <s v="陈俊武（201610201302）&#10;向元芝（201510215224）&#10;陈仕真（201510215203）&#10;邵  帅（201610201413）"/>
    <s v="鲁艺玲&#10;崔立鲁"/>
  </r>
  <r>
    <n v="13"/>
    <x v="0"/>
    <s v="第十一届四川省大学生结构设计竞赛四川分区赛"/>
    <s v="渡槽支承系统结构 设计与制作"/>
    <s v="第十一届全国大学生结构设计竞赛四川省分赛"/>
    <x v="1"/>
    <s v="优胜奖"/>
    <s v="张唯一（201510211328）&#10;佐旭明（201510211430）&#10;杨易霖(201510211325)&#10;"/>
    <s v="雍军&#10;高珊&#10;董建辉"/>
  </r>
  <r>
    <n v="14"/>
    <x v="0"/>
    <s v="成都大学第六届大学生节能减排社会实践与科技竞赛暨全国大学生第十届节能减排社会实践与科技竞赛"/>
    <s v="多功能太阳伞——太阳能效率转化及利用"/>
    <s v="成都大学"/>
    <x v="2"/>
    <s v="一等"/>
    <s v="李雪（201610212112）"/>
    <s v="舒愉棉"/>
  </r>
  <r>
    <n v="15"/>
    <x v="0"/>
    <s v="成都大学第六届大学生节能减排社会实践与科技竞赛暨全国大学生第十届节能减排社会实践与科技竞赛"/>
    <s v="一种PP渗滤式环岛下凹绿地的设计"/>
    <s v="成都大学"/>
    <x v="2"/>
    <s v="二等"/>
    <s v="吴秀莉（201410212121）"/>
    <s v="李玫"/>
  </r>
  <r>
    <n v="16"/>
    <x v="0"/>
    <s v="成都大学第六届大学生节能减排社会实践与科技竞赛暨全国大学生第十届节能减排社会实践与科技竞赛"/>
    <s v="“为何垃圾分类难以在国内有效施行”——关于成都大学周边社区垃圾分类调研&#10;"/>
    <s v="成都大学"/>
    <x v="2"/>
    <s v="二等"/>
    <s v="刘春雨（201510212218）"/>
    <s v="罗竞红"/>
  </r>
  <r>
    <n v="17"/>
    <x v="0"/>
    <s v="成都大学第六届大学生节能减排社会实践与科技竞赛暨全国大学生第十届节能减排社会实践与科技竞赛"/>
    <s v="旋流分离式雨水花园的设计"/>
    <s v="成都大学"/>
    <x v="2"/>
    <s v="二等"/>
    <s v="王晓梅（201410212221）"/>
    <s v="李玫"/>
  </r>
  <r>
    <n v="18"/>
    <x v="0"/>
    <s v="全国三维数字化创新设计大赛"/>
    <s v="BIMER幼儿园"/>
    <s v="科技部国家制造业信息化培训中心"/>
    <x v="0"/>
    <s v="正在评省级奖"/>
    <s v="/"/>
    <s v="袁翱"/>
  </r>
  <r>
    <n v="19"/>
    <x v="1"/>
    <s v="2017年四川省大学生ERP沙盘模拟经营大赛"/>
    <s v="2017年四川省大学生ERP沙盘模拟经营大赛"/>
    <s v="教育部高等学校国家级实验教学示范中心联席会、中国高等教育学会高等财经教育分会、四川省教育厅"/>
    <x v="1"/>
    <s v="二等蒋"/>
    <s v="杨奔、林睿、王乔楠、周丹、李文昊、吴雪雯"/>
    <s v="刘学伟、朱万木"/>
  </r>
  <r>
    <n v="20"/>
    <x v="1"/>
    <s v="2017年四川省大学生ERP沙盘模拟经营大赛"/>
    <s v="2017年四川省大学生ERP沙盘模拟经营大赛"/>
    <s v="教育部高等学校国家级实验教学示范中心联席会、中国高等教育学会高等财经教育分会、四川省教育厅"/>
    <x v="0"/>
    <s v="三等奖"/>
    <s v="李佳佳"/>
    <s v="刘学伟、朱万木"/>
  </r>
  <r>
    <n v="21"/>
    <x v="1"/>
    <s v="2017年四川省大学生ERP沙盘模拟经营大赛"/>
    <s v="2017年四川省大学生ERP沙盘模拟经营大赛"/>
    <s v="教育部高等学校国家级实验教学示范中心联席会、中国高等教育学会高等财经教育分会、四川省教育厅"/>
    <x v="0"/>
    <s v="二等奖"/>
    <s v="王乔楠"/>
    <s v="刘学伟、朱万木"/>
  </r>
  <r>
    <n v="22"/>
    <x v="1"/>
    <s v="四川省首届“衡信杯”税法进校园税务技能竞赛"/>
    <s v="四川省首届“衡信杯”税法进校园税务技能竞赛（本科组）竞赛"/>
    <s v="四川省注册税务师协会"/>
    <x v="1"/>
    <s v="三等奖"/>
    <s v="林思巧、苟陶艳、杨文武"/>
    <s v="宋冰洁、高延歌"/>
  </r>
  <r>
    <n v="23"/>
    <x v="1"/>
    <s v="第七届远华杯全国大学生会展创意大赛"/>
    <s v="《逸●想 智慧会展实训室》"/>
    <s v="教育部高校旅游管理类专业教学指导委员会、中国会展经济研究会"/>
    <x v="0"/>
    <s v="一等奖"/>
    <s v="罗爱、钟狄、匡霞、张奇、冼科吉"/>
    <s v="孙佳媛"/>
  </r>
  <r>
    <n v="24"/>
    <x v="1"/>
    <s v="第七届远华杯全国大学生会展创意大赛"/>
    <s v="《2018首届成都国际儿童玩具展览会》"/>
    <s v="教育部高校旅游管理类专业教学指导委员会、中国会展经济研究会"/>
    <x v="0"/>
    <s v="二等奖"/>
    <s v="朱蜀湘、简阅、胡丽、赵珊、邹丽文"/>
    <s v="王祚"/>
  </r>
  <r>
    <n v="25"/>
    <x v="1"/>
    <s v="2017全国高校企业竞争模拟大赛"/>
    <s v="2017全国高校企业竞争模拟大赛"/>
    <s v="教育部高等学校国家级实验教学示范中心联席会、中国管理现代化研究会决策模拟专业委员会"/>
    <x v="1"/>
    <s v="一等奖"/>
    <s v="刘霞"/>
    <m/>
  </r>
  <r>
    <n v="26"/>
    <x v="1"/>
    <s v="2017全国高校企业竞争模拟大赛"/>
    <s v="2017全国高校企业竞争模拟大赛"/>
    <s v="教育部高等学校国家级实验教学示范中心联席会、中国管理现代化研究会决策模拟专业委员会"/>
    <x v="1"/>
    <s v="三等奖"/>
    <s v="林晨晨"/>
    <m/>
  </r>
  <r>
    <n v="27"/>
    <x v="1"/>
    <s v="2017全国高校企业竞争模拟大赛"/>
    <s v="2017全国高校企业竞争模拟大赛"/>
    <s v="教育部高等学校国家级实验教学示范中心联席会、中国管理现代化研究会决策模拟专业委员会"/>
    <x v="1"/>
    <s v="三等奖"/>
    <s v="林睿"/>
    <m/>
  </r>
  <r>
    <n v="28"/>
    <x v="2"/>
    <s v="第九届全国大学生广告艺术大赛（全国赛）"/>
    <s v="vivo广告"/>
    <s v="中国高等教育学会、教育部"/>
    <x v="0"/>
    <s v="优秀奖"/>
    <s v="白羽、陈思蕾、陶传静"/>
    <s v="秦洁"/>
  </r>
  <r>
    <n v="29"/>
    <x v="2"/>
    <s v="第九届全国大学生广告艺术大赛（全国赛）"/>
    <s v="iH5学院宣传视频"/>
    <s v="中国高等教育学会、教育部"/>
    <x v="0"/>
    <s v="优秀奖"/>
    <s v="刘唐皓子"/>
    <s v="吴飔雪"/>
  </r>
  <r>
    <n v="30"/>
    <x v="2"/>
    <s v="第九届全国大学生广告艺术大赛（四川赛区）"/>
    <s v="世界文化遗产 平遥古城VI设计"/>
    <s v="中国高等教育学会、教育部、教育厅"/>
    <x v="1"/>
    <s v="二等奖"/>
    <s v="周丁丁"/>
    <s v="秦洁"/>
  </r>
  <r>
    <n v="31"/>
    <x v="2"/>
    <s v="第九届全国大学生广告艺术大赛（四川赛区）"/>
    <s v="世界文化遗产 平遥古城VI设计"/>
    <s v="中国高等教育学会、教育部、教育厅"/>
    <x v="1"/>
    <s v="二等奖"/>
    <s v="许蕾、廖爽"/>
    <s v="秦洁"/>
  </r>
  <r>
    <n v="32"/>
    <x v="2"/>
    <s v="第九届全国大学生广告艺术大赛（四川赛区）"/>
    <s v="世界文化遗产 平遥古城VI设计"/>
    <s v="中国高等教育学会、教育部、教育厅"/>
    <x v="1"/>
    <s v="二等奖"/>
    <s v="张照媛、刘唐皓子"/>
    <s v="周霜菊"/>
  </r>
  <r>
    <n v="33"/>
    <x v="2"/>
    <s v="第九届全国大学生广告艺术大赛（四川赛区）"/>
    <s v="vivo广告"/>
    <s v="中国高等教育学会、教育部、教育厅"/>
    <x v="1"/>
    <s v="三等奖"/>
    <s v="李濮竹"/>
    <s v="李敏"/>
  </r>
  <r>
    <n v="34"/>
    <x v="2"/>
    <s v="第九届全国大学生广告艺术大赛（四川赛区）"/>
    <s v="世界文化遗产 平遥古城VI设计"/>
    <s v="中国高等教育学会、教育部、教育厅"/>
    <x v="1"/>
    <s v="三等奖"/>
    <s v="胡文、杨雅雯"/>
    <s v="秦洁"/>
  </r>
  <r>
    <n v="35"/>
    <x v="2"/>
    <s v="第九届全国大学生广告艺术大赛（四川赛区）"/>
    <s v="平遥古城广告语"/>
    <s v="中国高等教育学会、教育部、教育厅"/>
    <x v="1"/>
    <s v="优秀奖"/>
    <s v="张照媛"/>
    <s v="周霜菊"/>
  </r>
  <r>
    <n v="36"/>
    <x v="2"/>
    <s v="第九届全国大学生广告艺术大赛（四川赛区）"/>
    <s v="世界文化遗产 平遥古城VI设计"/>
    <s v="中国高等教育学会、教育部、教育厅"/>
    <x v="1"/>
    <s v="优秀奖"/>
    <s v="孔岚"/>
    <s v="周霜菊"/>
  </r>
  <r>
    <n v="37"/>
    <x v="2"/>
    <s v="第九届全国大学生广告艺术大赛（四川赛区）"/>
    <s v="世界文化遗产 平遥古城VI设计"/>
    <s v="中国高等教育学会、教育部、教育厅"/>
    <x v="1"/>
    <s v="优秀奖"/>
    <s v="王馨仪"/>
    <s v="周霜菊"/>
  </r>
  <r>
    <n v="38"/>
    <x v="2"/>
    <s v="第九届全国大学生广告艺术大赛（四川赛区）"/>
    <s v="第十届大广赛宣传"/>
    <s v="中国高等教育学会、教育部、教育厅"/>
    <x v="1"/>
    <s v="优秀奖"/>
    <s v="康锡玲莉、申雨婕"/>
    <s v="周霜菊"/>
  </r>
  <r>
    <n v="39"/>
    <x v="2"/>
    <s v="第九届全国大学生广告艺术大赛（四川赛区）"/>
    <s v="世界文化遗产 平遥古城VI设计"/>
    <s v="中国高等教育学会、教育部、教育厅"/>
    <x v="1"/>
    <s v="优秀奖"/>
    <s v="杨雅雯、胡文"/>
    <s v="秦洁"/>
  </r>
  <r>
    <n v="40"/>
    <x v="2"/>
    <s v="第九届全国大学生广告艺术大赛（四川赛区）"/>
    <s v="vivo广告"/>
    <s v="中国高等教育学会、教育部、教育厅"/>
    <x v="1"/>
    <s v="优秀奖"/>
    <s v="胡怡飞"/>
    <s v="马丽娃"/>
  </r>
  <r>
    <n v="41"/>
    <x v="2"/>
    <s v="第九届全国大学生广告艺术大赛（四川赛区）"/>
    <s v="世界文化遗产 平遥古城VI设计"/>
    <s v="中国高等教育学会、教育部、教育厅"/>
    <x v="1"/>
    <s v="优秀奖"/>
    <s v="宋贵霞"/>
    <s v="秦洁"/>
  </r>
  <r>
    <n v="42"/>
    <x v="2"/>
    <s v="第九届全国大学生广告艺术大赛（四川赛区）"/>
    <s v="世界文化遗产 平遥古城VI设计"/>
    <s v="中国高等教育学会、教育部、教育厅"/>
    <x v="1"/>
    <s v="优秀奖"/>
    <s v="唐新馨"/>
    <s v="周霜菊"/>
  </r>
  <r>
    <n v="43"/>
    <x v="2"/>
    <s v="第九届全国大学生广告艺术大赛（四川赛区）"/>
    <s v="娃哈哈广告"/>
    <s v="中国高等教育学会、教育部、教育厅"/>
    <x v="1"/>
    <s v="优秀奖"/>
    <s v="李佳"/>
    <s v="吴飔雪"/>
  </r>
  <r>
    <n v="44"/>
    <x v="2"/>
    <s v="第九届全国大学生广告艺术大赛（四川赛区）"/>
    <s v="公益命题：中华文化 中国精神"/>
    <s v="中国高等教育学会、教育部、教育厅"/>
    <x v="1"/>
    <s v="优秀奖"/>
    <s v="郑慧玲"/>
    <s v="吴飔雪"/>
  </r>
  <r>
    <n v="45"/>
    <x v="2"/>
    <s v="第九届全国大学生广告艺术大赛（四川赛区）"/>
    <s v="vivo广告"/>
    <s v="中国高等教育学会、教育部、教育厅"/>
    <x v="1"/>
    <s v="优秀奖"/>
    <s v="白羽、陈思蕾、陶传静"/>
    <s v="秦洁"/>
  </r>
  <r>
    <n v="46"/>
    <x v="2"/>
    <s v="第九届全国大学生广告艺术大赛（四川赛区）"/>
    <s v="iH5学院宣传视频"/>
    <s v="中国高等教育学会、教育部、教育厅"/>
    <x v="1"/>
    <s v="优秀奖"/>
    <s v="刘唐皓子"/>
    <s v="吴飔雪"/>
  </r>
  <r>
    <n v="47"/>
    <x v="2"/>
    <s v="第九届全国大学生广告艺术大赛（四川赛区）"/>
    <s v="iH5学院宣传视频"/>
    <s v="中国高等教育学会、教育部、教育厅"/>
    <x v="1"/>
    <s v="优秀奖"/>
    <s v="刘唐皓子"/>
    <s v="吴飔雪"/>
  </r>
  <r>
    <n v="48"/>
    <x v="2"/>
    <s v="第九届全国大学生广告艺术大赛（四川赛区）"/>
    <s v="世界文化遗产 平遥古城VI设计"/>
    <s v="中国高等教育学会、教育部、教育厅"/>
    <x v="1"/>
    <s v="优秀奖"/>
    <s v="李濮竹"/>
    <s v="周霜菊"/>
  </r>
  <r>
    <n v="49"/>
    <x v="2"/>
    <s v="第三届四川省大学生广告艺术大赛"/>
    <s v="言几又礼品卡设计"/>
    <s v="中国高等教育学会、教育部、教育厅"/>
    <x v="1"/>
    <s v="一等奖"/>
    <s v="兰方"/>
    <s v="王文婷"/>
  </r>
  <r>
    <n v="50"/>
    <x v="2"/>
    <s v="第三届四川省大学生广告艺术大赛"/>
    <s v="言几又礼品卡设计"/>
    <s v="中国高等教育学会、教育部、教育厅"/>
    <x v="1"/>
    <s v="一等奖"/>
    <s v="张一孟娇"/>
    <s v="王文婷"/>
  </r>
  <r>
    <n v="51"/>
    <x v="2"/>
    <s v="第三届四川省大学生广告艺术大赛"/>
    <s v="言几又礼品卡设计"/>
    <s v="中国高等教育学会、教育部、教育厅"/>
    <x v="1"/>
    <s v="一等奖"/>
    <s v="龚烈"/>
    <s v="王文婷"/>
  </r>
  <r>
    <n v="52"/>
    <x v="2"/>
    <s v="第三届四川省大学生广告艺术大赛"/>
    <s v="言几又礼品卡设计"/>
    <s v="中国高等教育学会、教育部、教育厅"/>
    <x v="1"/>
    <s v="一等奖"/>
    <s v="徐铭阳"/>
    <s v="王文婷"/>
  </r>
  <r>
    <n v="53"/>
    <x v="2"/>
    <s v="第三届四川省大学生广告艺术大赛"/>
    <s v="言几又礼品卡设计"/>
    <s v="中国高等教育学会、教育部、教育厅"/>
    <x v="1"/>
    <s v="一等奖"/>
    <s v="刘美娅"/>
    <s v="王文婷"/>
  </r>
  <r>
    <n v="54"/>
    <x v="2"/>
    <s v="第三届四川省大学生广告艺术大赛"/>
    <s v="言几又礼品卡设计"/>
    <s v="中国高等教育学会、教育部、教育厅"/>
    <x v="1"/>
    <s v="一等奖"/>
    <s v="王馨仪"/>
    <s v="王文婷"/>
  </r>
  <r>
    <n v="55"/>
    <x v="2"/>
    <s v="第三届四川省大学生广告艺术大赛"/>
    <s v="众享包装视频设计"/>
    <s v="中国高等教育学会、教育部、教育厅"/>
    <x v="1"/>
    <s v="一等奖"/>
    <s v="李久阳"/>
    <s v="吴飔雪"/>
  </r>
  <r>
    <n v="56"/>
    <x v="2"/>
    <s v="第三届四川省大学生广告艺术大赛"/>
    <s v="言几又礼品卡设计"/>
    <s v="中国高等教育学会、教育部、教育厅"/>
    <x v="1"/>
    <s v="二等奖"/>
    <s v="王欢"/>
    <s v="秦洁"/>
  </r>
  <r>
    <n v="57"/>
    <x v="2"/>
    <s v="第三届四川省大学生广告艺术大赛"/>
    <s v="言几又礼品卡设计"/>
    <s v="中国高等教育学会、教育部、教育厅"/>
    <x v="1"/>
    <s v="二等奖"/>
    <s v="张汉蓉"/>
    <s v="王文婷"/>
  </r>
  <r>
    <n v="58"/>
    <x v="2"/>
    <s v="第三届四川省大学生广告艺术大赛"/>
    <s v="言几又礼品卡设计"/>
    <s v="中国高等教育学会、教育部、教育厅"/>
    <x v="1"/>
    <s v="二等奖"/>
    <s v="王昕童"/>
    <s v="王文婷"/>
  </r>
  <r>
    <n v="59"/>
    <x v="2"/>
    <s v="第三届四川省大学生广告艺术大赛"/>
    <s v="言几又礼品卡设计"/>
    <s v="中国高等教育学会、教育部、教育厅"/>
    <x v="1"/>
    <s v="二等奖"/>
    <s v="车佳玉"/>
    <s v="周霜菊"/>
  </r>
  <r>
    <n v="60"/>
    <x v="2"/>
    <s v="第三届四川省大学生广告艺术大赛"/>
    <s v="言几又包装研发"/>
    <s v="中国高等教育学会、教育部、教育厅"/>
    <x v="1"/>
    <s v="二等奖"/>
    <s v="万宴玲"/>
    <s v="周霜菊"/>
  </r>
  <r>
    <n v="61"/>
    <x v="2"/>
    <s v="第三届四川省大学生广告艺术大赛"/>
    <s v="言几又包装研发"/>
    <s v="中国高等教育学会、教育部、教育厅"/>
    <x v="1"/>
    <s v="二等奖"/>
    <s v="晏秋"/>
    <s v="秦洁"/>
  </r>
  <r>
    <n v="62"/>
    <x v="2"/>
    <s v="第三届四川省大学生广告艺术大赛"/>
    <s v="言几又礼品卡设计"/>
    <s v="中国高等教育学会、教育部、教育厅"/>
    <x v="1"/>
    <s v="二等奖"/>
    <s v="王婷"/>
    <s v="王文婷"/>
  </r>
  <r>
    <n v="63"/>
    <x v="2"/>
    <s v="第三届四川省大学生广告艺术大赛"/>
    <s v="言几又礼品卡设计"/>
    <s v="中国高等教育学会、教育部、教育厅"/>
    <x v="1"/>
    <s v="二等奖"/>
    <s v="郑策"/>
    <s v="王文婷"/>
  </r>
  <r>
    <n v="64"/>
    <x v="2"/>
    <s v="第三届四川省大学生广告艺术大赛"/>
    <s v="言几又礼品卡设计"/>
    <s v="中国高等教育学会、教育部、教育厅"/>
    <x v="1"/>
    <s v="二等奖"/>
    <s v="朱芊芊"/>
    <s v="王文婷"/>
  </r>
  <r>
    <n v="65"/>
    <x v="2"/>
    <s v="第三届四川省大学生广告艺术大赛"/>
    <s v="众享包装动画设计"/>
    <s v="中国高等教育学会、教育部、教育厅"/>
    <x v="1"/>
    <s v="二等奖"/>
    <s v="黄镜颖"/>
    <s v="吴飔雪"/>
  </r>
  <r>
    <n v="66"/>
    <x v="2"/>
    <s v="第三届四川省大学生广告艺术大赛"/>
    <s v="众享包装视频设计"/>
    <s v="中国高等教育学会、教育部、教育厅"/>
    <x v="1"/>
    <s v="二等奖"/>
    <s v="覃巾巾"/>
    <s v="吴飔雪"/>
  </r>
  <r>
    <n v="67"/>
    <x v="2"/>
    <s v="第三届四川省大学生广告艺术大赛"/>
    <s v="众享包装动画设计"/>
    <s v="中国高等教育学会、教育部、教育厅"/>
    <x v="1"/>
    <s v="二等奖"/>
    <s v="徐欣"/>
    <s v="王文婷"/>
  </r>
  <r>
    <n v="68"/>
    <x v="2"/>
    <s v="第三届四川省大学生广告艺术大赛"/>
    <s v="言几又包装研发"/>
    <s v="中国高等教育学会、教育部、教育厅"/>
    <x v="1"/>
    <s v="三等奖"/>
    <s v="谢聪"/>
    <s v="秦洁、余洪"/>
  </r>
  <r>
    <n v="69"/>
    <x v="2"/>
    <s v="第三届四川省大学生广告艺术大赛"/>
    <s v="言几又礼品卡设计"/>
    <s v="中国高等教育学会、教育部、教育厅"/>
    <x v="1"/>
    <s v="三等奖"/>
    <s v="谢意"/>
    <s v="王文婷"/>
  </r>
  <r>
    <n v="70"/>
    <x v="2"/>
    <s v="第三届四川省大学生广告艺术大赛"/>
    <s v="言几又礼品卡设计"/>
    <s v="中国高等教育学会、教育部、教育厅"/>
    <x v="1"/>
    <s v="三等奖"/>
    <s v="唐紫阳"/>
    <s v="王文婷"/>
  </r>
  <r>
    <n v="71"/>
    <x v="2"/>
    <s v="第三届四川省大学生广告艺术大赛"/>
    <s v="言几又礼品卡设计"/>
    <s v="中国高等教育学会、教育部、教育厅"/>
    <x v="1"/>
    <s v="三等奖"/>
    <s v="敬杨青、李莉"/>
    <s v="周霜菊"/>
  </r>
  <r>
    <n v="72"/>
    <x v="2"/>
    <s v="第三届四川省大学生广告艺术大赛"/>
    <s v="言几又礼品卡设计"/>
    <s v="中国高等教育学会、教育部、教育厅"/>
    <x v="1"/>
    <s v="三等奖"/>
    <s v="郑慧玲"/>
    <s v="王文婷"/>
  </r>
  <r>
    <n v="73"/>
    <x v="2"/>
    <s v="第三届四川省大学生广告艺术大赛"/>
    <s v="言几又礼品卡设计"/>
    <s v="中国高等教育学会、教育部、教育厅"/>
    <x v="1"/>
    <s v="三等奖"/>
    <s v="申雨婕"/>
    <s v="王文婷"/>
  </r>
  <r>
    <n v="74"/>
    <x v="2"/>
    <s v="第三届四川省大学生广告艺术大赛"/>
    <s v="言几又礼品卡设计"/>
    <s v="中国高等教育学会、教育部、教育厅"/>
    <x v="1"/>
    <s v="三等奖"/>
    <s v="郭妍"/>
    <s v="王文婷"/>
  </r>
  <r>
    <n v="75"/>
    <x v="2"/>
    <s v="第三届四川省大学生广告艺术大赛"/>
    <s v="言几又礼品卡设计"/>
    <s v="中国高等教育学会、教育部、教育厅"/>
    <x v="1"/>
    <s v="三等奖"/>
    <s v="李明阳"/>
    <s v="王文婷"/>
  </r>
  <r>
    <n v="76"/>
    <x v="2"/>
    <s v="第三届四川省大学生广告艺术大赛"/>
    <s v="众享包装动画设计"/>
    <s v="中国高等教育学会、教育部、教育厅"/>
    <x v="1"/>
    <s v="三等奖"/>
    <s v="杨世玲"/>
    <s v="吴飔雪"/>
  </r>
  <r>
    <n v="77"/>
    <x v="2"/>
    <s v="第三届四川省大学生广告艺术大赛"/>
    <s v="众享包装动画设计"/>
    <s v="中国高等教育学会、教育部、教育厅"/>
    <x v="1"/>
    <s v="三等奖"/>
    <s v="康磊、王欢"/>
    <s v="秦洁"/>
  </r>
  <r>
    <n v="78"/>
    <x v="3"/>
    <s v="2017年（第10届）中国大学生计算机设计大赛"/>
    <s v="祥龙九子日用品设计"/>
    <s v="教育部中国高等教育学会和教育部高等学校计算机类专业教学指导委员会、教育部高等学校软件工程专业教学指导委员会、教育部高等学校大学计算机课程教学指导委员会、教育部高等学校文科计算机基础教学指导分委员会联合组成的中国大学生计算机设计大赛组织委员会主办。"/>
    <x v="0"/>
    <s v="一等"/>
    <s v="王静贤（201311003124）"/>
    <s v="王婧劼"/>
  </r>
  <r>
    <n v="79"/>
    <x v="3"/>
    <s v="2017年（第10届）中国大学生计算机设计大赛"/>
    <s v="八仙纹品"/>
    <s v="教育部中国高等教育学会和教育部高等学校计算机类专业教学指导委员会、教育部高等学校软件工程专业教学指导委员会、教育部高等学校大学计算机课程教学指导委员会、教育部高等学校文科计算机基础教学指导分委员会联合组成的中国大学生计算机设计大赛组织委员会主办。"/>
    <x v="0"/>
    <s v="二等"/>
    <s v="段启佳（20131104110）"/>
    <s v="张鸶鸶"/>
  </r>
  <r>
    <n v="80"/>
    <x v="3"/>
    <s v="2017年（第10届）中国大学生计算机设计大赛"/>
    <s v="俑乐"/>
    <s v="教育部中国高等教育学会和教育部高等学校计算机类专业教学指导委员会、教育部高等学校软件工程专业教学指导委员会、教育部高等学校大学计算机课程教学指导委员会、教育部高等学校文科计算机基础教学指导分委员会联合组成的中国大学生计算机设计大赛组织委员会主办。"/>
    <x v="0"/>
    <s v="二等"/>
    <s v="吴华容（201311004106）"/>
    <s v="张鸶鸶"/>
  </r>
  <r>
    <n v="81"/>
    <x v="3"/>
    <s v="2017年（第10届）中国大学生计算机设计大赛"/>
    <s v="蜀雅山珍"/>
    <s v="教育部中国高等教育学会和教育部高等学校计算机类专业教学指导委员会、教育部高等学校软件工程专业教学指导委员会、教育部高等学校大学计算机课程教学指导委员会、教育部高等学校文科计算机基础教学指导分委员会联合组成的中国大学生计算机设计大赛组织委员会主办。"/>
    <x v="0"/>
    <s v="二等"/>
    <s v="卓月如(20131104102)"/>
    <s v="张鸶鸶"/>
  </r>
  <r>
    <n v="82"/>
    <x v="3"/>
    <s v="2017年华迪杯.中国大学生计算机设计大赛 四川省级赛"/>
    <s v="祥龙九子"/>
    <s v="中国大学生计算机设计大赛组织委员会      四川省高等院校计算机教育研究会  "/>
    <x v="1"/>
    <s v="一等"/>
    <s v="王静贤(201311003124)"/>
    <s v="王婧劼"/>
  </r>
  <r>
    <n v="83"/>
    <x v="3"/>
    <s v="2017年华迪杯.中国大学生计算机设计大赛 四川省级赛"/>
    <s v="俑乐"/>
    <s v="中国大学生计算机设计大赛组织委员会      四川省高等院校计算机教育研究会  "/>
    <x v="1"/>
    <s v="一等"/>
    <s v="吴华容(201311004106)"/>
    <s v="张鸶鸶、熊丽娟"/>
  </r>
  <r>
    <n v="84"/>
    <x v="3"/>
    <s v="2017年华迪杯.中国大学生计算机设计大赛 四川省级赛"/>
    <s v="  儿童积木"/>
    <s v="中国大学生计算机设计大赛组织委员会      四川省高等院校计算机教育研究会  "/>
    <x v="1"/>
    <s v="二等"/>
    <s v="白芸(201311003305)"/>
    <s v="王婧劼"/>
  </r>
  <r>
    <n v="85"/>
    <x v="3"/>
    <s v="2017年华迪杯.中国大学生计算机设计大赛 四川省级赛"/>
    <s v=" 八仙文品"/>
    <s v="中国大学生计算机设计大赛组织委员会      四川省高等院校计算机教育研究会  "/>
    <x v="1"/>
    <s v="二等"/>
    <s v=" 段启佳(20131104110)"/>
    <s v="张鸶鸶、熊丽娟"/>
  </r>
  <r>
    <n v="86"/>
    <x v="3"/>
    <s v="2017年华迪杯.中国大学生计算机设计大赛 四川省级赛"/>
    <s v="  蜀绘南"/>
    <s v="中国大学生计算机设计大赛组织委员会      四川省高等院校计算机教育研究会  "/>
    <x v="1"/>
    <s v="二等"/>
    <s v="王林(201311004109)"/>
    <s v="张鸶鸶"/>
  </r>
  <r>
    <n v="87"/>
    <x v="3"/>
    <s v="2017年华迪杯.中国大学生计算机设计大赛 四川省级赛"/>
    <s v="蜀雅山珍"/>
    <s v="中国大学生计算机设计大赛组织委员会      四川省高等院校计算机教育研究会  "/>
    <x v="1"/>
    <s v="二等"/>
    <s v="卓月如(20131104102)"/>
    <s v="张鸶鸶、熊丽娟"/>
  </r>
  <r>
    <n v="88"/>
    <x v="3"/>
    <s v="2017年华迪杯.中国大学生计算机设计大赛 四川省级赛"/>
    <s v="残疾宠物猫日用品改良"/>
    <s v="中国大学生计算机设计大赛组织委员会      四川省高等院校计算机教育研究会  "/>
    <x v="1"/>
    <s v="三等"/>
    <s v="代玉婷(201311003312)"/>
    <s v="王婧劼"/>
  </r>
  <r>
    <n v="89"/>
    <x v="3"/>
    <s v="2017年华迪杯.中国大学生计算机设计大赛 四川省级赛"/>
    <s v="挂科难"/>
    <s v="中国大学生计算机设计大赛组织委员会      四川省高等院校计算机教育研究会  "/>
    <x v="1"/>
    <s v="三等"/>
    <s v="刘昶忆(201311004112)"/>
    <s v="张鸶鸶、熊丽娟"/>
  </r>
  <r>
    <n v="90"/>
    <x v="3"/>
    <s v="2017年华迪杯.中国大学生计算机设计大赛 四川省级赛"/>
    <s v="花度。纯手工饰品"/>
    <s v="中国大学生计算机设计大赛组织委员会      四川省高等院校计算机教育研究会  "/>
    <x v="1"/>
    <s v="三等"/>
    <s v="彭郑玉兰(201421015114)"/>
    <s v="张鸶鸶、熊丽娟"/>
  </r>
  <r>
    <n v="91"/>
    <x v="4"/>
    <s v="2017年全国大学生英语竞赛"/>
    <s v="2017年全国大学生英语竞赛"/>
    <s v="高等学校大学外语教学指导委员会、高等学校大学外语教学研究会"/>
    <x v="0"/>
    <s v="特等奖"/>
    <s v="葛君白(201511031303)"/>
    <s v="魏尼亚      陈果        李峥    "/>
  </r>
  <r>
    <n v="92"/>
    <x v="4"/>
    <s v="2017年全国大学生英语竞赛"/>
    <s v="2017年全国大学生英语竞赛"/>
    <s v="高等学校大学外语教学指导委员会、高等学校大学外语教学研究会"/>
    <x v="0"/>
    <s v="一等奖"/>
    <s v="邹茹（201410711507）                                                                                                                                                           "/>
    <s v="魏尼亚      陈果        张世英                          "/>
  </r>
  <r>
    <n v="93"/>
    <x v="4"/>
    <s v="2017年全国大学生英语竞赛"/>
    <s v="2017年全国大学生英语竞赛"/>
    <s v="高等学校大学外语教学指导委员会、高等学校大学外语教学研究会"/>
    <x v="0"/>
    <s v="一等奖"/>
    <s v="唐洋（201410711121）"/>
    <s v="魏尼亚      陈果        马玉夏  "/>
  </r>
  <r>
    <n v="94"/>
    <x v="4"/>
    <s v="2017年全国大学生英语竞赛"/>
    <s v="2017年全国大学生英语竞赛"/>
    <s v="高等学校大学外语教学指导委员会、高等学校大学外语教学研究会"/>
    <x v="0"/>
    <s v="一等奖"/>
    <s v="郭泽东（201511415106） "/>
    <s v="魏尼亚      陈果 "/>
  </r>
  <r>
    <n v="95"/>
    <x v="4"/>
    <s v="2017年全国大学生英语竞赛"/>
    <s v="2017年全国大学生英语竞赛"/>
    <s v="高等学校大学外语教学指导委员会、高等学校大学外语教学研究会"/>
    <x v="0"/>
    <s v="一等奖"/>
    <s v="杜艺婕（201610216201）   "/>
    <s v="魏尼亚      陈果        沈岚"/>
  </r>
  <r>
    <n v="96"/>
    <x v="4"/>
    <s v="2017年全国大学生英语竞赛"/>
    <s v="2017年全国大学生英语竞赛"/>
    <s v="高等学校大学外语教学指导委员会、高等学校大学外语教学研究会"/>
    <x v="0"/>
    <s v="一等奖"/>
    <s v="罗韵（201410812320）   "/>
    <s v="魏尼亚      陈果 "/>
  </r>
  <r>
    <n v="97"/>
    <x v="4"/>
    <s v="2017年全国大学生英语竞赛"/>
    <s v="2017年全国大学生英语竞赛"/>
    <s v="高等学校大学外语教学指导委员会、高等学校大学外语教学研究会"/>
    <x v="0"/>
    <s v="一等奖"/>
    <s v="黄璐璐（201611604308）     "/>
    <s v="魏尼亚      陈果        袁夏"/>
  </r>
  <r>
    <n v="98"/>
    <x v="4"/>
    <s v="2017年全国大学生英语竞赛"/>
    <s v="2017年全国大学生英语竞赛"/>
    <s v="高等学校大学外语教学指导委员会、高等学校大学外语教学研究会"/>
    <x v="0"/>
    <s v="一等奖"/>
    <s v="胡倩茹（201610820206）   "/>
    <s v="魏尼亚      陈果        曾于芳    "/>
  </r>
  <r>
    <n v="99"/>
    <x v="4"/>
    <s v="2017年全国大学生英语竞赛"/>
    <s v="2017年全国大学生英语竞赛"/>
    <s v="高等学校大学外语教学指导委员会、高等学校大学外语教学研究会"/>
    <x v="0"/>
    <s v="一等奖"/>
    <s v="余思彤（201510215230） "/>
    <s v="魏尼亚      陈果        袁夏"/>
  </r>
  <r>
    <n v="100"/>
    <x v="4"/>
    <s v="2017年全国大学生英语竞赛"/>
    <s v="2017年全国大学生英语竞赛"/>
    <s v="高等学校大学外语教学指导委员会、高等学校大学外语教学研究会"/>
    <x v="0"/>
    <s v="一等奖"/>
    <s v="刘童童（201611536119）"/>
    <s v="魏尼亚      陈果  "/>
  </r>
  <r>
    <n v="101"/>
    <x v="4"/>
    <s v="2017年全国大学生英语竞赛"/>
    <s v="2017年全国大学生英语竞赛"/>
    <s v="高等学校大学外语教学指导委员会、高等学校大学外语教学研究会"/>
    <x v="0"/>
    <s v="二等奖"/>
    <s v="周笛（201410711108）"/>
    <m/>
  </r>
  <r>
    <n v="102"/>
    <x v="4"/>
    <s v="2017年全国大学生英语竞赛"/>
    <s v="2017年全国大学生英语竞赛"/>
    <s v="高等学校大学外语教学指导委员会、高等学校大学外语教学研究会"/>
    <x v="0"/>
    <s v="二等奖"/>
    <s v="徐学丽（201410711505）"/>
    <m/>
  </r>
  <r>
    <n v="103"/>
    <x v="4"/>
    <s v="2017年全国大学生英语竞赛"/>
    <s v="2017年全国大学生英语竞赛"/>
    <s v="高等学校大学外语教学指导委员会、高等学校大学外语教学研究会"/>
    <x v="0"/>
    <s v="二等奖"/>
    <s v="唐继涛（201410711520）"/>
    <m/>
  </r>
  <r>
    <n v="104"/>
    <x v="4"/>
    <s v="2017年全国大学生英语竞赛"/>
    <s v="2017年全国大学生英语竞赛"/>
    <s v="高等学校大学外语教学指导委员会、高等学校大学外语教学研究会"/>
    <x v="0"/>
    <s v="二等奖"/>
    <s v="简辉（201410711213）"/>
    <m/>
  </r>
  <r>
    <n v="105"/>
    <x v="4"/>
    <s v="2017年全国大学生英语竞赛"/>
    <s v="2017年全国大学生英语竞赛"/>
    <s v="高等学校大学外语教学指导委员会、高等学校大学外语教学研究会"/>
    <x v="0"/>
    <s v="二等奖"/>
    <s v="苏杭（201510711219）"/>
    <m/>
  </r>
  <r>
    <n v="106"/>
    <x v="4"/>
    <s v="2017年全国大学生英语竞赛"/>
    <s v="2017年全国大学生英语竞赛"/>
    <s v="高等学校大学外语教学指导委员会、高等学校大学外语教学研究会"/>
    <x v="0"/>
    <s v="二等奖"/>
    <s v="王小兰（201410711105）"/>
    <m/>
  </r>
  <r>
    <n v="107"/>
    <x v="4"/>
    <s v="2017年全国大学生英语竞赛"/>
    <s v="2017年全国大学生英语竞赛"/>
    <s v="高等学校大学外语教学指导委员会、高等学校大学外语教学研究会"/>
    <x v="0"/>
    <s v="二等奖"/>
    <s v="说铁阿英（201510715113）"/>
    <m/>
  </r>
  <r>
    <n v="108"/>
    <x v="4"/>
    <s v="2017年全国大学生英语竞赛"/>
    <s v="2017年全国大学生英语竞赛"/>
    <s v="高等学校大学外语教学指导委员会、高等学校大学外语教学研究会"/>
    <x v="0"/>
    <s v="二等奖"/>
    <s v="姜棣文（201410711330）"/>
    <m/>
  </r>
  <r>
    <n v="109"/>
    <x v="4"/>
    <s v="2017年全国大学生英语竞赛"/>
    <s v="2017年全国大学生英语竞赛"/>
    <s v="高等学校大学外语教学指导委员会、高等学校大学外语教学研究会"/>
    <x v="0"/>
    <s v="二等奖"/>
    <s v="邓琴（201410711510）"/>
    <m/>
  </r>
  <r>
    <n v="110"/>
    <x v="4"/>
    <s v="2017年全国大学生英语竞赛"/>
    <s v="2017年全国大学生英语竞赛"/>
    <s v="高等学校大学外语教学指导委员会、高等学校大学外语教学研究会"/>
    <x v="0"/>
    <s v="二等奖"/>
    <s v="叶丽君（201411604322）"/>
    <m/>
  </r>
  <r>
    <n v="111"/>
    <x v="4"/>
    <s v="2017年全国大学生英语竞赛"/>
    <s v="2017年全国大学生英语竞赛"/>
    <s v="高等学校大学外语教学指导委员会、高等学校大学外语教学研究会"/>
    <x v="0"/>
    <s v="二等奖"/>
    <s v="雷小玉（201311606121）"/>
    <m/>
  </r>
  <r>
    <n v="112"/>
    <x v="4"/>
    <s v="2017年全国大学生英语竞赛"/>
    <s v="2017年全国大学生英语竞赛"/>
    <s v="高等学校大学外语教学指导委员会、高等学校大学外语教学研究会"/>
    <x v="0"/>
    <s v="二等奖"/>
    <s v="黄巧婕（201510215213）"/>
    <m/>
  </r>
  <r>
    <n v="113"/>
    <x v="4"/>
    <s v="2017年全国大学生英语竞赛"/>
    <s v="2017年全国大学生英语竞赛"/>
    <s v="高等学校大学外语教学指导委员会、高等学校大学外语教学研究会"/>
    <x v="0"/>
    <s v="二等奖"/>
    <s v="刘衫杉（201510212109）"/>
    <m/>
  </r>
  <r>
    <n v="114"/>
    <x v="4"/>
    <s v="2017年全国大学生英语竞赛"/>
    <s v="2017年全国大学生英语竞赛"/>
    <s v="高等学校大学外语教学指导委员会、高等学校大学外语教学研究会"/>
    <x v="0"/>
    <s v="二等奖"/>
    <s v="朱祉妍（201511111231）"/>
    <m/>
  </r>
  <r>
    <n v="115"/>
    <x v="4"/>
    <s v="2017年全国大学生英语竞赛"/>
    <s v="2017年全国大学生英语竞赛"/>
    <s v="高等学校大学外语教学指导委员会、高等学校大学外语教学研究会"/>
    <x v="0"/>
    <s v="二等奖"/>
    <s v="王冠珺（201511516223）"/>
    <m/>
  </r>
  <r>
    <n v="116"/>
    <x v="4"/>
    <s v="2017年全国大学生英语竞赛"/>
    <s v="2017年全国大学生英语竞赛"/>
    <s v="高等学校大学外语教学指导委员会、高等学校大学外语教学研究会"/>
    <x v="0"/>
    <s v="二等奖"/>
    <s v="肖芷钰（201611512122）"/>
    <m/>
  </r>
  <r>
    <n v="117"/>
    <x v="4"/>
    <s v="2017年全国大学生英语竞赛"/>
    <s v="2017年全国大学生英语竞赛"/>
    <s v="高等学校大学外语教学指导委员会、高等学校大学外语教学研究会"/>
    <x v="0"/>
    <s v="二等奖"/>
    <s v="黄清锦（201510601206）"/>
    <m/>
  </r>
  <r>
    <n v="118"/>
    <x v="4"/>
    <s v="2017年全国大学生英语竞赛"/>
    <s v="2017年全国大学生英语竞赛"/>
    <s v="高等学校大学外语教学指导委员会、高等学校大学外语教学研究会"/>
    <x v="0"/>
    <s v="二等奖"/>
    <s v="苏荷（201610601420）"/>
    <m/>
  </r>
  <r>
    <n v="119"/>
    <x v="4"/>
    <s v="2017年全国大学生英语竞赛"/>
    <s v="2017年全国大学生英语竞赛"/>
    <s v="高等学校大学外语教学指导委员会、高等学校大学外语教学研究会"/>
    <x v="0"/>
    <s v="二等奖"/>
    <s v="叶敬平（201510111122）"/>
    <m/>
  </r>
  <r>
    <n v="120"/>
    <x v="4"/>
    <s v="2017年全国大学生英语竞赛"/>
    <s v="2017年全国大学生英语竞赛"/>
    <s v="高等学校大学外语教学指导委员会、高等学校大学外语教学研究会"/>
    <x v="0"/>
    <s v="二等奖"/>
    <s v="陈柳静（201410713102）"/>
    <m/>
  </r>
  <r>
    <n v="121"/>
    <x v="4"/>
    <s v="2017年全国大学生英语竞赛"/>
    <s v="2017年全国大学生英语竞赛"/>
    <s v="高等学校大学外语教学指导委员会、高等学校大学外语教学研究会"/>
    <x v="0"/>
    <s v="二等奖"/>
    <s v="陈薇宇（201510215204）"/>
    <m/>
  </r>
  <r>
    <n v="122"/>
    <x v="4"/>
    <s v="2017年全国大学生英语竞赛"/>
    <s v="2017年全国大学生英语竞赛"/>
    <s v="高等学校大学外语教学指导委员会、高等学校大学外语教学研究会"/>
    <x v="0"/>
    <s v="二等奖"/>
    <s v="蒋娟（201510601112）"/>
    <m/>
  </r>
  <r>
    <n v="123"/>
    <x v="4"/>
    <s v="2017年全国大学生英语竞赛"/>
    <s v="2017年全国大学生英语竞赛"/>
    <s v="高等学校大学外语教学指导委员会、高等学校大学外语教学研究会"/>
    <x v="0"/>
    <s v="二等奖"/>
    <s v="龚红（201410819114）"/>
    <m/>
  </r>
  <r>
    <n v="124"/>
    <x v="4"/>
    <s v="2017年全国大学生英语竞赛"/>
    <s v="2017年全国大学生英语竞赛"/>
    <s v="高等学校大学外语教学指导委员会、高等学校大学外语教学研究会"/>
    <x v="0"/>
    <s v="二等奖"/>
    <s v="唐瑜（201510315218）"/>
    <m/>
  </r>
  <r>
    <n v="125"/>
    <x v="4"/>
    <s v="2017年全国大学生英语竞赛"/>
    <s v="2017年全国大学生英语竞赛"/>
    <s v="高等学校大学外语教学指导委员会、高等学校大学外语教学研究会"/>
    <x v="0"/>
    <s v="二等奖"/>
    <s v="李雪（201510511116）"/>
    <m/>
  </r>
  <r>
    <n v="126"/>
    <x v="4"/>
    <s v="2017年全国大学生英语竞赛"/>
    <s v="2017年全国大学生英语竞赛"/>
    <s v="高等学校大学外语教学指导委员会、高等学校大学外语教学研究会"/>
    <x v="0"/>
    <s v="二等奖"/>
    <s v="刘帆（201510911313）"/>
    <m/>
  </r>
  <r>
    <n v="127"/>
    <x v="4"/>
    <s v="2017年全国大学生英语竞赛"/>
    <s v="2017年全国大学生英语竞赛"/>
    <s v="高等学校大学外语教学指导委员会、高等学校大学外语教学研究会"/>
    <x v="0"/>
    <s v="二等奖"/>
    <s v="邓江凤（201510819104）"/>
    <m/>
  </r>
  <r>
    <n v="128"/>
    <x v="4"/>
    <s v="2017年全国大学生英语竞赛"/>
    <s v="2017年全国大学生英语竞赛"/>
    <s v="高等学校大学外语教学指导委员会、高等学校大学外语教学研究会"/>
    <x v="0"/>
    <s v="二等奖"/>
    <s v="刘雨竹（201511412415）"/>
    <m/>
  </r>
  <r>
    <n v="129"/>
    <x v="4"/>
    <s v="2017年全国大学生英语竞赛"/>
    <s v="2017年全国大学生英语竞赛"/>
    <s v="高等学校大学外语教学指导委员会、高等学校大学外语教学研究会"/>
    <x v="0"/>
    <s v="二等奖"/>
    <s v="赵逸秋（201311604104）"/>
    <m/>
  </r>
  <r>
    <n v="130"/>
    <x v="4"/>
    <s v="2017年全国大学生英语竞赛"/>
    <s v="2017年全国大学生英语竞赛"/>
    <s v="高等学校大学外语教学指导委员会、高等学校大学外语教学研究会"/>
    <x v="0"/>
    <s v="二等奖"/>
    <s v="陆好（201510201212）"/>
    <m/>
  </r>
  <r>
    <n v="131"/>
    <x v="4"/>
    <s v="2017年全国大学生英语竞赛"/>
    <s v="2017年全国大学生英语竞赛"/>
    <s v="高等学校大学外语教学指导委员会、高等学校大学外语教学研究会"/>
    <x v="0"/>
    <s v="二等奖"/>
    <s v="唐涯梅（201611536125）"/>
    <m/>
  </r>
  <r>
    <n v="132"/>
    <x v="4"/>
    <s v="2017年全国大学生英语竞赛"/>
    <s v="2017年全国大学生英语竞赛"/>
    <s v="高等学校大学外语教学指导委员会、高等学校大学外语教学研究会"/>
    <x v="0"/>
    <s v="二等奖"/>
    <s v="曾佳欣（201611604101）"/>
    <m/>
  </r>
  <r>
    <n v="133"/>
    <x v="4"/>
    <s v="2017年全国大学生英语竞赛"/>
    <s v="2017年全国大学生英语竞赛"/>
    <s v="高等学校大学外语教学指导委员会、高等学校大学外语教学研究会"/>
    <x v="0"/>
    <s v="二等奖"/>
    <s v="常雪凤（201510513202）"/>
    <m/>
  </r>
  <r>
    <n v="134"/>
    <x v="4"/>
    <s v="2017年全国大学生英语竞赛"/>
    <s v="2017年全国大学生英语竞赛"/>
    <s v="高等学校大学外语教学指导委员会、高等学校大学外语教学研究会"/>
    <x v="0"/>
    <s v="二等奖"/>
    <s v="郑超（201610911241）"/>
    <m/>
  </r>
  <r>
    <n v="135"/>
    <x v="4"/>
    <s v="2017年全国大学生英语竞赛"/>
    <s v="2017年全国大学生英语竞赛"/>
    <s v="高等学校大学外语教学指导委员会、高等学校大学外语教学研究会"/>
    <x v="0"/>
    <s v="二等奖"/>
    <s v="汪怡茹（201511412424）"/>
    <m/>
  </r>
  <r>
    <n v="136"/>
    <x v="4"/>
    <s v="2017年全国大学生英语竞赛"/>
    <s v="2017年全国大学生英语竞赛"/>
    <s v="高等学校大学外语教学指导委员会、高等学校大学外语教学研究会"/>
    <x v="0"/>
    <s v="二等奖"/>
    <s v="张倩（201610516228）"/>
    <m/>
  </r>
  <r>
    <n v="137"/>
    <x v="4"/>
    <s v="2017年全国大学生英语竞赛"/>
    <s v="2017年全国大学生英语竞赛"/>
    <s v="高等学校大学外语教学指导委员会、高等学校大学外语教学研究会"/>
    <x v="0"/>
    <s v="二等奖"/>
    <s v="汪林（201510820318）"/>
    <m/>
  </r>
  <r>
    <n v="138"/>
    <x v="4"/>
    <s v="2017年全国大学生英语竞赛"/>
    <s v="2017年全国大学生英语竞赛"/>
    <s v="高等学校大学外语教学指导委员会、高等学校大学外语教学研究会"/>
    <x v="0"/>
    <s v="二等奖"/>
    <s v="钟婷（201510820422）"/>
    <m/>
  </r>
  <r>
    <n v="139"/>
    <x v="4"/>
    <s v="2017年全国大学生英语竞赛"/>
    <s v="2017年全国大学生英语竞赛"/>
    <s v="高等学校大学外语教学指导委员会、高等学校大学外语教学研究会"/>
    <x v="0"/>
    <s v="二等奖"/>
    <s v="黄若茗（201511111408）"/>
    <m/>
  </r>
  <r>
    <n v="140"/>
    <x v="4"/>
    <s v="2017年全国大学生英语竞赛"/>
    <s v="2017年全国大学生英语竞赛"/>
    <s v="高等学校大学外语教学指导委员会、高等学校大学外语教学研究会"/>
    <x v="0"/>
    <s v="二等奖"/>
    <s v="陈世永（201511412203）"/>
    <m/>
  </r>
  <r>
    <n v="141"/>
    <x v="4"/>
    <s v="2017年全国大学生英语竞赛"/>
    <s v="2017年全国大学生英语竞赛"/>
    <s v="高等学校大学外语教学指导委员会、高等学校大学外语教学研究会"/>
    <x v="0"/>
    <s v="二等奖"/>
    <s v="雷子叶（201511604410）"/>
    <m/>
  </r>
  <r>
    <n v="142"/>
    <x v="4"/>
    <s v="2017年全国大学生英语竞赛"/>
    <s v="2017年全国大学生英语竞赛"/>
    <s v="高等学校大学外语教学指导委员会、高等学校大学外语教学研究会"/>
    <x v="0"/>
    <s v="二等奖"/>
    <s v="戴小丽（201511516605）"/>
    <m/>
  </r>
  <r>
    <n v="143"/>
    <x v="4"/>
    <s v="2017年全国大学生英语竞赛"/>
    <s v="2017年全国大学生英语竞赛"/>
    <s v="高等学校大学外语教学指导委员会、高等学校大学外语教学研究会"/>
    <x v="0"/>
    <s v="二等奖"/>
    <s v="陈怡潞（201610829203）"/>
    <m/>
  </r>
  <r>
    <n v="144"/>
    <x v="4"/>
    <s v="2017年全国大学生英语竞赛"/>
    <s v="2017年全国大学生英语竞赛"/>
    <s v="高等学校大学外语教学指导委员会、高等学校大学外语教学研究会"/>
    <x v="0"/>
    <s v="二等奖"/>
    <s v="冉力（201511211119）"/>
    <m/>
  </r>
  <r>
    <n v="145"/>
    <x v="4"/>
    <s v="2017年全国大学生英语竞赛"/>
    <s v="2017年全国大学生英语竞赛"/>
    <s v="高等学校大学外语教学指导委员会、高等学校大学外语教学研究会"/>
    <x v="0"/>
    <s v="二等奖"/>
    <s v="唐枫红（201521411330）"/>
    <m/>
  </r>
  <r>
    <n v="146"/>
    <x v="4"/>
    <s v="2017年全国大学生英语竞赛"/>
    <s v="2017年全国大学生英语竞赛"/>
    <s v="高等学校大学外语教学指导委员会、高等学校大学外语教学研究会"/>
    <x v="0"/>
    <s v="二等奖"/>
    <s v="张余（201521503231）"/>
    <m/>
  </r>
  <r>
    <n v="147"/>
    <x v="4"/>
    <s v="2017年全国大学生英语竞赛"/>
    <s v="2017年全国大学生英语竞赛"/>
    <s v="高等学校大学外语教学指导委员会、高等学校大学外语教学研究会"/>
    <x v="0"/>
    <s v="二等奖"/>
    <s v="庄志欣（201521601230）"/>
    <m/>
  </r>
  <r>
    <n v="148"/>
    <x v="4"/>
    <s v="2017年全国大学生英语竞赛"/>
    <s v="2017年全国大学生英语竞赛"/>
    <s v="高等学校大学外语教学指导委员会、高等学校大学外语教学研究会"/>
    <x v="0"/>
    <s v="二等奖"/>
    <s v="邓梓椰（201521411303）"/>
    <m/>
  </r>
  <r>
    <n v="149"/>
    <x v="4"/>
    <s v="2017年全国大学生英语竞赛"/>
    <s v="2017年全国大学生英语竞赛"/>
    <s v="高等学校大学外语教学指导委员会、高等学校大学外语教学研究会"/>
    <x v="0"/>
    <s v="三等奖"/>
    <s v="潘婷婷（201410711518）"/>
    <m/>
  </r>
  <r>
    <n v="150"/>
    <x v="4"/>
    <s v="2017年全国大学生英语竞赛"/>
    <s v="2017年全国大学生英语竞赛"/>
    <s v="高等学校大学外语教学指导委员会、高等学校大学外语教学研究会"/>
    <x v="0"/>
    <s v="三等奖"/>
    <s v="涂丽君（201510711321）"/>
    <m/>
  </r>
  <r>
    <n v="151"/>
    <x v="4"/>
    <s v="2017年全国大学生英语竞赛"/>
    <s v="2017年全国大学生英语竞赛"/>
    <s v="高等学校大学外语教学指导委员会、高等学校大学外语教学研究会"/>
    <x v="0"/>
    <s v="三等奖"/>
    <s v="肖雨竹（201610715219）"/>
    <m/>
  </r>
  <r>
    <n v="152"/>
    <x v="4"/>
    <s v="2017年全国大学生英语竞赛"/>
    <s v="2017年全国大学生英语竞赛"/>
    <s v="高等学校大学外语教学指导委员会、高等学校大学外语教学研究会"/>
    <x v="0"/>
    <s v="三等奖"/>
    <s v="彭思雨（201510711114）"/>
    <m/>
  </r>
  <r>
    <n v="153"/>
    <x v="4"/>
    <s v="2017年全国大学生英语竞赛"/>
    <s v="2017年全国大学生英语竞赛"/>
    <s v="高等学校大学外语教学指导委员会、高等学校大学外语教学研究会"/>
    <x v="0"/>
    <s v="三等奖"/>
    <s v="张宴苹（201510711330）"/>
    <m/>
  </r>
  <r>
    <n v="154"/>
    <x v="4"/>
    <s v="2017年全国大学生英语竞赛"/>
    <s v="2017年全国大学生英语竞赛"/>
    <s v="高等学校大学外语教学指导委员会、高等学校大学外语教学研究会"/>
    <x v="0"/>
    <s v="三等奖"/>
    <s v="王永霞（201410711322）"/>
    <m/>
  </r>
  <r>
    <n v="155"/>
    <x v="4"/>
    <s v="2017年全国大学生英语竞赛"/>
    <s v="2017年全国大学生英语竞赛"/>
    <s v="高等学校大学外语教学指导委员会、高等学校大学外语教学研究会"/>
    <x v="0"/>
    <s v="三等奖"/>
    <s v="吴馨（201410711323）"/>
    <m/>
  </r>
  <r>
    <n v="156"/>
    <x v="4"/>
    <s v="2017年全国大学生英语竞赛"/>
    <s v="2017年全国大学生英语竞赛"/>
    <s v="高等学校大学外语教学指导委员会、高等学校大学外语教学研究会"/>
    <x v="0"/>
    <s v="三等奖"/>
    <s v="龙国仙（201410715111）"/>
    <m/>
  </r>
  <r>
    <n v="157"/>
    <x v="4"/>
    <s v="2017年全国大学生英语竞赛"/>
    <s v="2017年全国大学生英语竞赛"/>
    <s v="高等学校大学外语教学指导委员会、高等学校大学外语教学研究会"/>
    <x v="0"/>
    <s v="三等奖"/>
    <s v="曾雨琪（201510715101）"/>
    <m/>
  </r>
  <r>
    <n v="158"/>
    <x v="4"/>
    <s v="2017年全国大学生英语竞赛"/>
    <s v="2017年全国大学生英语竞赛"/>
    <s v="高等学校大学外语教学指导委员会、高等学校大学外语教学研究会"/>
    <x v="0"/>
    <s v="三等奖"/>
    <s v="李洁（201410711303）"/>
    <m/>
  </r>
  <r>
    <n v="159"/>
    <x v="4"/>
    <s v="2017年全国大学生英语竞赛"/>
    <s v="2017年全国大学生英语竞赛"/>
    <s v="高等学校大学外语教学指导委员会、高等学校大学外语教学研究会"/>
    <x v="0"/>
    <s v="三等奖"/>
    <s v="王万婷（201510711224）"/>
    <m/>
  </r>
  <r>
    <n v="160"/>
    <x v="4"/>
    <s v="2017年全国大学生英语竞赛"/>
    <s v="2017年全国大学生英语竞赛"/>
    <s v="高等学校大学外语教学指导委员会、高等学校大学外语教学研究会"/>
    <x v="0"/>
    <s v="三等奖"/>
    <s v="黄引（201510711206）"/>
    <m/>
  </r>
  <r>
    <n v="161"/>
    <x v="4"/>
    <s v="2017年全国大学生英语竞赛"/>
    <s v="2017年全国大学生英语竞赛"/>
    <s v="高等学校大学外语教学指导委员会、高等学校大学外语教学研究会"/>
    <x v="0"/>
    <s v="三等奖"/>
    <s v="刘思慧（201410715230）"/>
    <m/>
  </r>
  <r>
    <n v="162"/>
    <x v="4"/>
    <s v="2017年全国大学生英语竞赛"/>
    <s v="2017年全国大学生英语竞赛"/>
    <s v="高等学校大学外语教学指导委员会、高等学校大学外语教学研究会"/>
    <x v="0"/>
    <s v="三等奖"/>
    <s v="冯靖媛（201410715101）"/>
    <m/>
  </r>
  <r>
    <n v="163"/>
    <x v="4"/>
    <s v="2017年全国大学生英语竞赛"/>
    <s v="2017年全国大学生英语竞赛"/>
    <s v="高等学校大学外语教学指导委员会、高等学校大学外语教学研究会"/>
    <x v="0"/>
    <s v="三等奖"/>
    <s v="陈林君（201510715203）"/>
    <m/>
  </r>
  <r>
    <n v="164"/>
    <x v="4"/>
    <s v="2017年全国大学生英语竞赛"/>
    <s v="2017年全国大学生英语竞赛"/>
    <s v="高等学校大学外语教学指导委员会、高等学校大学外语教学研究会"/>
    <x v="0"/>
    <s v="三等奖"/>
    <s v="叶子涵（201510115128）"/>
    <m/>
  </r>
  <r>
    <n v="165"/>
    <x v="4"/>
    <s v="2017年全国大学生英语竞赛"/>
    <s v="2017年全国大学生英语竞赛"/>
    <s v="高等学校大学外语教学指导委员会、高等学校大学外语教学研究会"/>
    <x v="0"/>
    <s v="三等奖"/>
    <s v="范珂敏（201610601105）"/>
    <m/>
  </r>
  <r>
    <n v="166"/>
    <x v="4"/>
    <s v="2017年全国大学生英语竞赛"/>
    <s v="2017年全国大学生英语竞赛"/>
    <s v="高等学校大学外语教学指导委员会、高等学校大学外语教学研究会"/>
    <x v="0"/>
    <s v="三等奖"/>
    <s v="何炜（201610112207）"/>
    <m/>
  </r>
  <r>
    <n v="167"/>
    <x v="4"/>
    <s v="2017年全国大学生英语竞赛"/>
    <s v="2017年全国大学生英语竞赛"/>
    <s v="高等学校大学外语教学指导委员会、高等学校大学外语教学研究会"/>
    <x v="0"/>
    <s v="三等奖"/>
    <s v="林啟丛（201510812210）"/>
    <m/>
  </r>
  <r>
    <n v="168"/>
    <x v="4"/>
    <s v="2017年全国大学生英语竞赛"/>
    <s v="2017年全国大学生英语竞赛"/>
    <s v="高等学校大学外语教学指导委员会、高等学校大学外语教学研究会"/>
    <x v="0"/>
    <s v="三等奖"/>
    <s v="林思瑾（201611516114）"/>
    <m/>
  </r>
  <r>
    <n v="169"/>
    <x v="4"/>
    <s v="2017年全国大学生英语竞赛"/>
    <s v="2017年全国大学生英语竞赛"/>
    <s v="高等学校大学外语教学指导委员会、高等学校大学外语教学研究会"/>
    <x v="0"/>
    <s v="三等奖"/>
    <s v="杨天星（201610601326）"/>
    <m/>
  </r>
  <r>
    <n v="170"/>
    <x v="4"/>
    <s v="2017年全国大学生英语竞赛"/>
    <s v="2017年全国大学生英语竞赛"/>
    <s v="高等学校大学外语教学指导委员会、高等学校大学外语教学研究会"/>
    <x v="0"/>
    <s v="三等奖"/>
    <s v="程小玲（201510516103）"/>
    <m/>
  </r>
  <r>
    <n v="171"/>
    <x v="4"/>
    <s v="2017年全国大学生英语竞赛"/>
    <s v="2017年全国大学生英语竞赛"/>
    <s v="高等学校大学外语教学指导委员会、高等学校大学外语教学研究会"/>
    <x v="0"/>
    <s v="三等奖"/>
    <s v="谢洪丽（201510911223）"/>
    <m/>
  </r>
  <r>
    <n v="172"/>
    <x v="4"/>
    <s v="2017年全国大学生英语竞赛"/>
    <s v="2017年全国大学生英语竞赛"/>
    <s v="高等学校大学外语教学指导委员会、高等学校大学外语教学研究会"/>
    <x v="0"/>
    <s v="三等奖"/>
    <s v="徐燕（201610201122）"/>
    <m/>
  </r>
  <r>
    <n v="173"/>
    <x v="4"/>
    <s v="2017年全国大学生英语竞赛"/>
    <s v="2017年全国大学生英语竞赛"/>
    <s v="高等学校大学外语教学指导委员会、高等学校大学外语教学研究会"/>
    <x v="0"/>
    <s v="三等奖"/>
    <s v="李佳樾（201510711308）"/>
    <m/>
  </r>
  <r>
    <n v="174"/>
    <x v="4"/>
    <s v="2017年全国大学生英语竞赛"/>
    <s v="2017年全国大学生英语竞赛"/>
    <s v="高等学校大学外语教学指导委员会、高等学校大学外语教学研究会"/>
    <x v="0"/>
    <s v="三等奖"/>
    <s v="林介圣（201511101211）"/>
    <m/>
  </r>
  <r>
    <n v="175"/>
    <x v="4"/>
    <s v="2017年全国大学生英语竞赛"/>
    <s v="2017年全国大学生英语竞赛"/>
    <s v="高等学校大学外语教学指导委员会、高等学校大学外语教学研究会"/>
    <x v="0"/>
    <s v="三等奖"/>
    <s v="罗爱（201511102318）"/>
    <m/>
  </r>
  <r>
    <n v="176"/>
    <x v="4"/>
    <s v="2017年全国大学生英语竞赛"/>
    <s v="2017年全国大学生英语竞赛"/>
    <s v="高等学校大学外语教学指导委员会、高等学校大学外语教学研究会"/>
    <x v="0"/>
    <s v="三等奖"/>
    <s v="鲁冰莹（201510114318）"/>
    <m/>
  </r>
  <r>
    <n v="177"/>
    <x v="4"/>
    <s v="2017年全国大学生英语竞赛"/>
    <s v="2017年全国大学生英语竞赛"/>
    <s v="高等学校大学外语教学指导委员会、高等学校大学外语教学研究会"/>
    <x v="0"/>
    <s v="三等奖"/>
    <s v="刘晔（201510602215）"/>
    <m/>
  </r>
  <r>
    <n v="178"/>
    <x v="4"/>
    <s v="2017年全国大学生英语竞赛"/>
    <s v="2017年全国大学生英语竞赛"/>
    <s v="高等学校大学外语教学指导委员会、高等学校大学外语教学研究会"/>
    <x v="0"/>
    <s v="三等奖"/>
    <s v="廖奇琪（201610601312）"/>
    <m/>
  </r>
  <r>
    <n v="179"/>
    <x v="4"/>
    <s v="2017年全国大学生英语竞赛"/>
    <s v="2017年全国大学生英语竞赛"/>
    <s v="高等学校大学外语教学指导委员会、高等学校大学外语教学研究会"/>
    <x v="0"/>
    <s v="三等奖"/>
    <s v="秦琪（201610601318）"/>
    <m/>
  </r>
  <r>
    <n v="180"/>
    <x v="4"/>
    <s v="2017年全国大学生英语竞赛"/>
    <s v="2017年全国大学生英语竞赛"/>
    <s v="高等学校大学外语教学指导委员会、高等学校大学外语教学研究会"/>
    <x v="0"/>
    <s v="三等奖"/>
    <s v="姜楠（201511604109）"/>
    <m/>
  </r>
  <r>
    <n v="181"/>
    <x v="4"/>
    <s v="2017年全国大学生英语竞赛"/>
    <s v="2017年全国大学生英语竞赛"/>
    <s v="高等学校大学外语教学指导委员会、高等学校大学外语教学研究会"/>
    <x v="0"/>
    <s v="三等奖"/>
    <s v="李钰（201510201114）"/>
    <m/>
  </r>
  <r>
    <n v="182"/>
    <x v="4"/>
    <s v="2017年全国大学生英语竞赛"/>
    <s v="2017年全国大学生英语竞赛"/>
    <s v="高等学校大学外语教学指导委员会、高等学校大学外语教学研究会"/>
    <x v="0"/>
    <s v="三等奖"/>
    <s v="罗骊（201410819104）"/>
    <m/>
  </r>
  <r>
    <n v="183"/>
    <x v="4"/>
    <s v="2017年全国大学生英语竞赛"/>
    <s v="2017年全国大学生英语竞赛"/>
    <s v="高等学校大学外语教学指导委员会、高等学校大学外语教学研究会"/>
    <x v="0"/>
    <s v="三等奖"/>
    <s v="陈方敏（201510601101）"/>
    <m/>
  </r>
  <r>
    <n v="184"/>
    <x v="4"/>
    <s v="2017年全国大学生英语竞赛"/>
    <s v="2017年全国大学生英语竞赛"/>
    <s v="高等学校大学外语教学指导委员会、高等学校大学外语教学研究会"/>
    <x v="0"/>
    <s v="三等奖"/>
    <s v="周丹（201510820423）"/>
    <m/>
  </r>
  <r>
    <n v="185"/>
    <x v="4"/>
    <s v="2017年全国大学生英语竞赛"/>
    <s v="2017年全国大学生英语竞赛"/>
    <s v="高等学校大学外语教学指导委员会、高等学校大学外语教学研究会"/>
    <x v="0"/>
    <s v="三等奖"/>
    <s v="尹茹兮（201510516224）"/>
    <m/>
  </r>
  <r>
    <n v="186"/>
    <x v="4"/>
    <s v="2017年全国大学生英语竞赛"/>
    <s v="2017年全国大学生英语竞赛"/>
    <s v="高等学校大学外语教学指导委员会、高等学校大学外语教学研究会"/>
    <x v="0"/>
    <s v="三等奖"/>
    <s v="张文艺（201511516229）"/>
    <m/>
  </r>
  <r>
    <n v="187"/>
    <x v="4"/>
    <s v="2017年全国大学生英语竞赛"/>
    <s v="2017年全国大学生英语竞赛"/>
    <s v="高等学校大学外语教学指导委员会、高等学校大学外语教学研究会"/>
    <x v="0"/>
    <s v="三等奖"/>
    <s v="陈帅（201610513203）"/>
    <m/>
  </r>
  <r>
    <n v="188"/>
    <x v="4"/>
    <s v="2017年全国大学生英语竞赛"/>
    <s v="2017年全国大学生英语竞赛"/>
    <s v="高等学校大学外语教学指导委员会、高等学校大学外语教学研究会"/>
    <x v="0"/>
    <s v="三等奖"/>
    <s v="林斯宇（201510212217）"/>
    <m/>
  </r>
  <r>
    <n v="189"/>
    <x v="4"/>
    <s v="2017年全国大学生英语竞赛"/>
    <s v="2017年全国大学生英语竞赛"/>
    <s v="高等学校大学外语教学指导委员会、高等学校大学外语教学研究会"/>
    <x v="0"/>
    <s v="三等奖"/>
    <s v="曹雨（201510819201）"/>
    <m/>
  </r>
  <r>
    <n v="190"/>
    <x v="4"/>
    <s v="2017年全国大学生英语竞赛"/>
    <s v="2017年全国大学生英语竞赛"/>
    <s v="高等学校大学外语教学指导委员会、高等学校大学外语教学研究会"/>
    <x v="0"/>
    <s v="三等奖"/>
    <s v="罗行（201510312212）"/>
    <m/>
  </r>
  <r>
    <n v="191"/>
    <x v="4"/>
    <s v="2017年全国大学生英语竞赛"/>
    <s v="2017年全国大学生英语竞赛"/>
    <s v="高等学校大学外语教学指导委员会、高等学校大学外语教学研究会"/>
    <x v="0"/>
    <s v="三等奖"/>
    <s v="万紫微（201610820423）"/>
    <m/>
  </r>
  <r>
    <n v="192"/>
    <x v="4"/>
    <s v="2017年全国大学生英语竞赛"/>
    <s v="2017年全国大学生英语竞赛"/>
    <s v="高等学校大学外语教学指导委员会、高等学校大学外语教学研究会"/>
    <x v="0"/>
    <s v="三等奖"/>
    <s v="罗朝萍（201511101314）"/>
    <m/>
  </r>
  <r>
    <n v="193"/>
    <x v="4"/>
    <s v="2017年全国大学生英语竞赛"/>
    <s v="2017年全国大学生英语竞赛"/>
    <s v="高等学校大学外语教学指导委员会、高等学校大学外语教学研究会"/>
    <x v="0"/>
    <s v="三等奖"/>
    <s v="文苗（201510611419）"/>
    <m/>
  </r>
  <r>
    <n v="194"/>
    <x v="4"/>
    <s v="2017年全国大学生英语竞赛"/>
    <s v="2017年全国大学生英语竞赛"/>
    <s v="高等学校大学外语教学指导委员会、高等学校大学外语教学研究会"/>
    <x v="0"/>
    <s v="三等奖"/>
    <s v="吉力（201610713107）"/>
    <m/>
  </r>
  <r>
    <n v="195"/>
    <x v="4"/>
    <s v="2017年全国大学生英语竞赛"/>
    <s v="2017年全国大学生英语竞赛"/>
    <s v="高等学校大学外语教学指导委员会、高等学校大学外语教学研究会"/>
    <x v="0"/>
    <s v="三等奖"/>
    <s v="袁文雪（201510411222）"/>
    <m/>
  </r>
  <r>
    <n v="196"/>
    <x v="4"/>
    <s v="2017年全国大学生英语竞赛"/>
    <s v="2017年全国大学生英语竞赛"/>
    <s v="高等学校大学外语教学指导委员会、高等学校大学外语教学研究会"/>
    <x v="0"/>
    <s v="三等奖"/>
    <s v="毛海婷（201511604215）"/>
    <m/>
  </r>
  <r>
    <n v="197"/>
    <x v="4"/>
    <s v="2017年全国大学生英语竞赛"/>
    <s v="2017年全国大学生英语竞赛"/>
    <s v="高等学校大学外语教学指导委员会、高等学校大学外语教学研究会"/>
    <x v="0"/>
    <s v="三等奖"/>
    <s v="杨雨霞（201410811229）"/>
    <m/>
  </r>
  <r>
    <n v="198"/>
    <x v="4"/>
    <s v="2017年全国大学生英语竞赛"/>
    <s v="2017年全国大学生英语竞赛"/>
    <s v="高等学校大学外语教学指导委员会、高等学校大学外语教学研究会"/>
    <x v="0"/>
    <s v="三等奖"/>
    <s v="陈立（201510820302）"/>
    <m/>
  </r>
  <r>
    <n v="199"/>
    <x v="4"/>
    <s v="2017年全国大学生英语竞赛"/>
    <s v="2017年全国大学生英语竞赛"/>
    <s v="高等学校大学外语教学指导委员会、高等学校大学外语教学研究会"/>
    <x v="0"/>
    <s v="三等奖"/>
    <s v="张悦（201411102108）"/>
    <m/>
  </r>
  <r>
    <n v="200"/>
    <x v="4"/>
    <s v="2017年全国大学生英语竞赛"/>
    <s v="2017年全国大学生英语竞赛"/>
    <s v="高等学校大学外语教学指导委员会、高等学校大学外语教学研究会"/>
    <x v="0"/>
    <s v="三等奖"/>
    <s v="郭美君（201511111406）"/>
    <m/>
  </r>
  <r>
    <n v="201"/>
    <x v="4"/>
    <s v="2017年全国大学生英语竞赛"/>
    <s v="2017年全国大学生英语竞赛"/>
    <s v="高等学校大学外语教学指导委员会、高等学校大学外语教学研究会"/>
    <x v="0"/>
    <s v="三等奖"/>
    <s v="杨婷（201511516226）"/>
    <m/>
  </r>
  <r>
    <n v="202"/>
    <x v="4"/>
    <s v="2017年全国大学生英语竞赛"/>
    <s v="2017年全国大学生英语竞赛"/>
    <s v="高等学校大学外语教学指导委员会、高等学校大学外语教学研究会"/>
    <x v="0"/>
    <s v="三等奖"/>
    <s v="冯祖惠（201610611107）"/>
    <m/>
  </r>
  <r>
    <n v="203"/>
    <x v="4"/>
    <s v="2017年全国大学生英语竞赛"/>
    <s v="2017年全国大学生英语竞赛"/>
    <s v="高等学校大学外语教学指导委员会、高等学校大学外语教学研究会"/>
    <x v="0"/>
    <s v="三等奖"/>
    <s v="左华萌（201510312230）"/>
    <m/>
  </r>
  <r>
    <n v="204"/>
    <x v="4"/>
    <s v="2017年全国大学生英语竞赛"/>
    <s v="2017年全国大学生英语竞赛"/>
    <s v="高等学校大学外语教学指导委员会、高等学校大学外语教学研究会"/>
    <x v="0"/>
    <s v="三等奖"/>
    <s v="朱思逸（201510111330）"/>
    <m/>
  </r>
  <r>
    <n v="205"/>
    <x v="4"/>
    <s v="2017年全国大学生英语竞赛"/>
    <s v="2017年全国大学生英语竞赛"/>
    <s v="高等学校大学外语教学指导委员会、高等学校大学外语教学研究会"/>
    <x v="0"/>
    <s v="三等奖"/>
    <s v="曾好（201410819109）"/>
    <m/>
  </r>
  <r>
    <n v="206"/>
    <x v="4"/>
    <s v="2017年全国大学生英语竞赛"/>
    <s v="2017年全国大学生英语竞赛"/>
    <s v="高等学校大学外语教学指导委员会、高等学校大学外语教学研究会"/>
    <x v="0"/>
    <s v="三等奖"/>
    <s v="王国郦（201510601218）"/>
    <m/>
  </r>
  <r>
    <n v="207"/>
    <x v="4"/>
    <s v="2017年全国大学生英语竞赛"/>
    <s v="2017年全国大学生英语竞赛"/>
    <s v="高等学校大学外语教学指导委员会、高等学校大学外语教学研究会"/>
    <x v="0"/>
    <s v="三等奖"/>
    <s v="张潇（201510601128）"/>
    <m/>
  </r>
  <r>
    <n v="208"/>
    <x v="4"/>
    <s v="2017年全国大学生英语竞赛"/>
    <s v="2017年全国大学生英语竞赛"/>
    <s v="高等学校大学外语教学指导委员会、高等学校大学外语教学研究会"/>
    <x v="0"/>
    <s v="三等奖"/>
    <s v="汤茂林（201510311314）"/>
    <m/>
  </r>
  <r>
    <n v="209"/>
    <x v="4"/>
    <s v="2017年全国大学生英语竞赛"/>
    <s v="2017年全国大学生英语竞赛"/>
    <s v="高等学校大学外语教学指导委员会、高等学校大学外语教学研究会"/>
    <x v="0"/>
    <s v="三等奖"/>
    <s v="汪婧（201611604621）"/>
    <m/>
  </r>
  <r>
    <n v="210"/>
    <x v="4"/>
    <s v="2017年全国大学生英语竞赛"/>
    <s v="2017年全国大学生英语竞赛"/>
    <s v="高等学校大学外语教学指导委员会、高等学校大学外语教学研究会"/>
    <x v="0"/>
    <s v="三等奖"/>
    <s v="周希（201511606125）"/>
    <m/>
  </r>
  <r>
    <n v="211"/>
    <x v="4"/>
    <s v="2017年全国大学生英语竞赛"/>
    <s v="2017年全国大学生英语竞赛"/>
    <s v="高等学校大学外语教学指导委员会、高等学校大学外语教学研究会"/>
    <x v="0"/>
    <s v="三等奖"/>
    <s v="闫嘉玲（201511102330）"/>
    <m/>
  </r>
  <r>
    <n v="212"/>
    <x v="4"/>
    <s v="2017年全国大学生英语竞赛"/>
    <s v="2017年全国大学生英语竞赛"/>
    <s v="高等学校大学外语教学指导委员会、高等学校大学外语教学研究会"/>
    <x v="0"/>
    <s v="三等奖"/>
    <s v="周蔚昕（201510516128）"/>
    <m/>
  </r>
  <r>
    <n v="213"/>
    <x v="4"/>
    <s v="2017年全国大学生英语竞赛"/>
    <s v="2017年全国大学生英语竞赛"/>
    <s v="高等学校大学外语教学指导委员会、高等学校大学外语教学研究会"/>
    <x v="0"/>
    <s v="三等奖"/>
    <s v="任金萍（201610602115）"/>
    <m/>
  </r>
  <r>
    <n v="214"/>
    <x v="4"/>
    <s v="2017年全国大学生英语竞赛"/>
    <s v="2017年全国大学生英语竞赛"/>
    <s v="高等学校大学外语教学指导委员会、高等学校大学外语教学研究会"/>
    <x v="0"/>
    <s v="三等奖"/>
    <s v="李玲锐（201510911409）"/>
    <m/>
  </r>
  <r>
    <n v="215"/>
    <x v="4"/>
    <s v="2017年全国大学生英语竞赛"/>
    <s v="2017年全国大学生英语竞赛"/>
    <s v="高等学校大学外语教学指导委员会、高等学校大学外语教学研究会"/>
    <x v="0"/>
    <s v="三等奖"/>
    <s v="屈燕（201510212111）"/>
    <m/>
  </r>
  <r>
    <n v="216"/>
    <x v="4"/>
    <s v="2017年全国大学生英语竞赛"/>
    <s v="2017年全国大学生英语竞赛"/>
    <s v="高等学校大学外语教学指导委员会、高等学校大学外语教学研究会"/>
    <x v="0"/>
    <s v="三等奖"/>
    <s v="曾安婷（201410912109）"/>
    <m/>
  </r>
  <r>
    <n v="217"/>
    <x v="4"/>
    <s v="2017年全国大学生英语竞赛"/>
    <s v="2017年全国大学生英语竞赛"/>
    <s v="高等学校大学外语教学指导委员会、高等学校大学外语教学研究会"/>
    <x v="0"/>
    <s v="三等奖"/>
    <s v="钱王彬（201610821111）"/>
    <m/>
  </r>
  <r>
    <n v="218"/>
    <x v="4"/>
    <s v="2017年全国大学生英语竞赛"/>
    <s v="2017年全国大学生英语竞赛"/>
    <s v="高等学校大学外语教学指导委员会、高等学校大学外语教学研究会"/>
    <x v="0"/>
    <s v="三等奖"/>
    <s v="陈思婧（201511412402）"/>
    <m/>
  </r>
  <r>
    <n v="219"/>
    <x v="4"/>
    <s v="2017年全国大学生英语竞赛"/>
    <s v="2017年全国大学生英语竞赛"/>
    <s v="高等学校大学外语教学指导委员会、高等学校大学外语教学研究会"/>
    <x v="0"/>
    <s v="三等奖"/>
    <s v="邬羽（201610602124）"/>
    <m/>
  </r>
  <r>
    <n v="220"/>
    <x v="4"/>
    <s v="2017年全国大学生英语竞赛"/>
    <s v="2017年全国大学生英语竞赛"/>
    <s v="高等学校大学外语教学指导委员会、高等学校大学外语教学研究会"/>
    <x v="0"/>
    <s v="三等奖"/>
    <s v="张燕南（201621532101）"/>
    <m/>
  </r>
  <r>
    <n v="221"/>
    <x v="4"/>
    <s v="2017年全国大学生英语竞赛"/>
    <s v="2017年全国大学生英语竞赛"/>
    <s v="高等学校大学外语教学指导委员会、高等学校大学外语教学研究会"/>
    <x v="0"/>
    <s v="三等奖"/>
    <s v="李玟颖（201611032107）"/>
    <m/>
  </r>
  <r>
    <n v="222"/>
    <x v="4"/>
    <s v="2017年全国大学生英语竞赛"/>
    <s v="2017年全国大学生英语竞赛"/>
    <s v="高等学校大学外语教学指导委员会、高等学校大学外语教学研究会"/>
    <x v="0"/>
    <s v="三等奖"/>
    <s v="程维娅（201511217203）"/>
    <m/>
  </r>
  <r>
    <n v="223"/>
    <x v="4"/>
    <s v="2017年全国大学生英语竞赛"/>
    <s v="2017年全国大学生英语竞赛"/>
    <s v="高等学校大学外语教学指导委员会、高等学校大学外语教学研究会"/>
    <x v="0"/>
    <s v="三等奖"/>
    <s v="张晨曦（201511211324）"/>
    <m/>
  </r>
  <r>
    <n v="224"/>
    <x v="4"/>
    <s v="2017年全国大学生英语竞赛"/>
    <s v="2017年全国大学生英语竞赛"/>
    <s v="高等学校大学外语教学指导委员会、高等学校大学外语教学研究会"/>
    <x v="0"/>
    <s v="三等奖"/>
    <s v="吴妍冬（201611032319）"/>
    <m/>
  </r>
  <r>
    <n v="225"/>
    <x v="4"/>
    <s v="2017年全国大学生英语竞赛"/>
    <s v="2017年全国大学生英语竞赛"/>
    <s v="高等学校大学外语教学指导委员会、高等学校大学外语教学研究会"/>
    <x v="0"/>
    <s v="三等奖"/>
    <s v="王子瑞（201411211115）"/>
    <m/>
  </r>
  <r>
    <n v="226"/>
    <x v="4"/>
    <s v="2017年全国大学生英语竞赛"/>
    <s v="2017年全国大学生英语竞赛"/>
    <s v="高等学校大学外语教学指导委员会、高等学校大学外语教学研究会"/>
    <x v="0"/>
    <s v="三等奖"/>
    <s v="田乔木（201521219116）"/>
    <m/>
  </r>
  <r>
    <n v="227"/>
    <x v="4"/>
    <s v="2017年全国大学生英语竞赛"/>
    <s v="2017年全国大学生英语竞赛"/>
    <s v="高等学校大学外语教学指导委员会、高等学校大学外语教学研究会"/>
    <x v="0"/>
    <s v="三等奖"/>
    <s v="李佳（201521605207）"/>
    <m/>
  </r>
  <r>
    <n v="228"/>
    <x v="4"/>
    <s v="2017年全国大学生英语竞赛"/>
    <s v="2017年全国大学生英语竞赛"/>
    <s v="高等学校大学外语教学指导委员会、高等学校大学外语教学研究会"/>
    <x v="0"/>
    <s v="三等奖"/>
    <s v="曹瑞（201611022401）"/>
    <m/>
  </r>
  <r>
    <n v="229"/>
    <x v="5"/>
    <s v="“孔敬大学杯”全国泰语书法、演讲大赛"/>
    <s v="泰语讲故事比赛"/>
    <s v="泰国孔敬大学"/>
    <x v="0"/>
    <s v="二等"/>
    <s v="罗江会（201410713129）"/>
    <s v="张倩霞、李娜、唐敏莉"/>
  </r>
  <r>
    <n v="230"/>
    <x v="4"/>
    <s v="“孔敬大学杯”全国泰语书法、演讲大赛"/>
    <s v="泰语书法比赛"/>
    <s v="泰国孔敬大学"/>
    <x v="0"/>
    <s v="优秀奖"/>
    <s v="杨丽（201610713126）"/>
    <s v="张倩霞、麦晓洁"/>
  </r>
  <r>
    <n v="231"/>
    <x v="6"/>
    <s v="第九届四川省ACM大赛（暨美国大学生程序设计竞赛（ACM））"/>
    <m/>
    <s v="美国计算机协会、中国计算机学会、四川省计算机学会"/>
    <x v="1"/>
    <s v="铜奖"/>
    <s v="余悦（201410414124）、刘智睿（201410414115）、许聪（201510411323）"/>
    <s v="鄢涛"/>
  </r>
  <r>
    <n v="232"/>
    <x v="6"/>
    <s v="第八届中国大学生服务外包创新创业大赛"/>
    <s v="智能联网行车记录仪"/>
    <s v="教育部、商务部、无锡市人民政府"/>
    <x v="0"/>
    <s v="至少二等"/>
    <s v="肖宇（201510312123）、梁丽（201410421214）、曾帅（201510421102）、冯周（201510421107）、何亚非（201510312107）"/>
    <s v="张修军、李立"/>
  </r>
  <r>
    <n v="233"/>
    <x v="6"/>
    <s v="第八届蓝桥杯全国软件和信息专业人才大赛"/>
    <s v="JAVA 个人赛"/>
    <s v="工业信息化部人才交流中心、全国高等学校学生信息咨询与就业指导中心"/>
    <x v="0"/>
    <s v="二等"/>
    <s v="孙守利（201510414314）"/>
    <s v="李立"/>
  </r>
  <r>
    <n v="234"/>
    <x v="6"/>
    <s v="第八届蓝桥杯全国软件和信息专业人才大赛"/>
    <s v="JAVA 个人赛"/>
    <s v="工业信息化部人才交流中心、全国高等学校学生信息咨询与就业指导中心"/>
    <x v="0"/>
    <s v="二等"/>
    <s v="刘海文（201410411209）"/>
    <s v="张修军"/>
  </r>
  <r>
    <n v="235"/>
    <x v="6"/>
    <s v="第八届蓝桥杯全国软件和信息专业人才大赛"/>
    <s v="JAVA 个人赛"/>
    <s v="工业信息化部人才交流中心、全国高等学校学生信息咨询与就业指导中心"/>
    <x v="0"/>
    <s v="三等"/>
    <s v="郭伟宇（201410411105）"/>
    <s v="张修军"/>
  </r>
  <r>
    <n v="236"/>
    <x v="6"/>
    <s v="第八届蓝桥杯全国软件和信息专业人才大赛"/>
    <s v="C/C++ 个人赛"/>
    <s v="工业信息化部人才交流中心、全国高等学校学生信息咨询与就业指导中心"/>
    <x v="0"/>
    <s v="二等"/>
    <s v="余悦（201410414124）"/>
    <s v="鄢涛 "/>
  </r>
  <r>
    <n v="237"/>
    <x v="6"/>
    <s v="第八届蓝桥杯全国软件和信息专业人才大赛"/>
    <s v="软件创业团队赛"/>
    <s v="工业信息化部人才交流中心、全国高等学校学生信息咨询与就业指导中心"/>
    <x v="0"/>
    <s v="优秀奖"/>
    <s v="杜朝波，李博，吴亚楠"/>
    <s v="张修军，李立"/>
  </r>
  <r>
    <n v="238"/>
    <x v="6"/>
    <s v="第八届蓝桥杯全国软件和信息专业人才大赛"/>
    <s v="软件个人赛"/>
    <s v="工业信息化部人才交流中心、全国高等学校学生信息咨询与就业指导中心"/>
    <x v="1"/>
    <s v="一等4项"/>
    <s v="孙守利（201510414314）"/>
    <s v="李立"/>
  </r>
  <r>
    <n v="239"/>
    <x v="6"/>
    <s v="第八届蓝桥杯全国软件和信息专业人才大赛"/>
    <s v="软件个人赛"/>
    <s v="工业信息化部人才交流中心、全国高等学校学生信息咨询与就业指导中心"/>
    <x v="1"/>
    <s v="一等4项"/>
    <s v="刘海文（201410411209）"/>
    <s v="张修军"/>
  </r>
  <r>
    <n v="240"/>
    <x v="6"/>
    <s v="第八届蓝桥杯全国软件和信息专业人才大赛"/>
    <s v="软件个人赛"/>
    <s v="工业信息化部人才交流中心、全国高等学校学生信息咨询与就业指导中心"/>
    <x v="1"/>
    <s v="一等4项"/>
    <s v="郭伟宇（201410411105）"/>
    <s v="张修军"/>
  </r>
  <r>
    <n v="241"/>
    <x v="6"/>
    <s v="第八届蓝桥杯全国软件和信息专业人才大赛"/>
    <s v="软件个人赛"/>
    <s v="工业信息化部人才交流中心、全国高等学校学生信息咨询与就业指导中心"/>
    <x v="1"/>
    <s v="一等4项"/>
    <s v="&#10;余悦（201410414124）&#10;"/>
    <s v="鄢涛"/>
  </r>
  <r>
    <n v="242"/>
    <x v="6"/>
    <s v="第八届蓝桥杯全国软件和信息专业人才大赛"/>
    <s v="软件个人赛"/>
    <s v="工业信息化部人才交流中心、全国高等学校学生信息咨询与就业指导中心"/>
    <x v="1"/>
    <s v="二等13项"/>
    <s v="纪阳 201410421111"/>
    <s v="张修军"/>
  </r>
  <r>
    <n v="243"/>
    <x v="6"/>
    <s v="第八届蓝桥杯全国软件和信息专业人才大赛"/>
    <s v="软件个人赛"/>
    <s v="工业信息化部人才交流中心、全国高等学校学生信息咨询与就业指导中心"/>
    <x v="1"/>
    <s v="二等13项"/>
    <s v="何亚亚 201410414108"/>
    <s v="赵卫东"/>
  </r>
  <r>
    <n v="244"/>
    <x v="6"/>
    <s v="第八届蓝桥杯全国软件和信息专业人才大赛"/>
    <s v="软件个人赛"/>
    <s v="工业信息化部人才交流中心、全国高等学校学生信息咨询与就业指导中心"/>
    <x v="1"/>
    <s v="二等13项"/>
    <s v="杨永浩 201410414323"/>
    <s v="赵卫东"/>
  </r>
  <r>
    <n v="245"/>
    <x v="6"/>
    <s v="第八届蓝桥杯全国软件和信息专业人才大赛"/>
    <s v="软件个人赛"/>
    <s v="工业信息化部人才交流中心、全国高等学校学生信息咨询与就业指导中心"/>
    <x v="1"/>
    <s v="二等13项"/>
    <s v="许聪 201510411323"/>
    <s v="于曦"/>
  </r>
  <r>
    <n v="246"/>
    <x v="6"/>
    <s v="第八届蓝桥杯全国软件和信息专业人才大赛"/>
    <s v="软件个人赛"/>
    <s v="工业信息化部人才交流中心、全国高等学校学生信息咨询与就业指导中心"/>
    <x v="1"/>
    <s v="二等13项"/>
    <s v="高强 201510414107"/>
    <s v="于曦"/>
  </r>
  <r>
    <n v="247"/>
    <x v="6"/>
    <s v="第八届蓝桥杯全国软件和信息专业人才大赛"/>
    <s v="软件个人赛"/>
    <s v="工业信息化部人才交流中心、全国高等学校学生信息咨询与就业指导中心"/>
    <x v="1"/>
    <s v="二等13项"/>
    <s v="郭昆进 201510414108"/>
    <s v="鄢涛 "/>
  </r>
  <r>
    <n v="248"/>
    <x v="6"/>
    <s v="第八届蓝桥杯全国软件和信息专业人才大赛"/>
    <s v="软件个人赛"/>
    <s v="工业信息化部人才交流中心、全国高等学校学生信息咨询与就业指导中心"/>
    <x v="1"/>
    <s v="二等13项"/>
    <s v="秦著 201510414117"/>
    <s v="刘永红 "/>
  </r>
  <r>
    <n v="249"/>
    <x v="6"/>
    <s v="第八届蓝桥杯全国软件和信息专业人才大赛"/>
    <s v="软件个人赛"/>
    <s v="工业信息化部人才交流中心、全国高等学校学生信息咨询与就业指导中心"/>
    <x v="1"/>
    <s v="二等13项"/>
    <s v="李伟 201510412109"/>
    <s v="张修军"/>
  </r>
  <r>
    <n v="250"/>
    <x v="6"/>
    <s v="第八届蓝桥杯全国软件和信息专业人才大赛"/>
    <s v="软件个人赛"/>
    <s v="工业信息化部人才交流中心、全国高等学校学生信息咨询与就业指导中心"/>
    <x v="1"/>
    <s v="二等13项"/>
    <s v="王勇 201410414320"/>
    <s v="胡德昆"/>
  </r>
  <r>
    <n v="251"/>
    <x v="6"/>
    <s v="第八届蓝桥杯全国软件和信息专业人才大赛"/>
    <s v="软件个人赛"/>
    <s v="工业信息化部人才交流中心、全国高等学校学生信息咨询与就业指导中心"/>
    <x v="1"/>
    <s v="二等13项"/>
    <s v="朱国全 201510411429"/>
    <s v="胡德昆"/>
  </r>
  <r>
    <n v="252"/>
    <x v="6"/>
    <s v="第八届蓝桥杯全国软件和信息专业人才大赛"/>
    <s v="软件个人赛"/>
    <s v="工业信息化部人才交流中心、全国高等学校学生信息咨询与就业指导中心"/>
    <x v="1"/>
    <s v="二等13项"/>
    <s v="卢浪 201410411312"/>
    <s v="游磊"/>
  </r>
  <r>
    <n v="253"/>
    <x v="6"/>
    <s v="第八届蓝桥杯全国软件和信息专业人才大赛"/>
    <s v="软件个人赛"/>
    <s v="工业信息化部人才交流中心、全国高等学校学生信息咨询与就业指导中心"/>
    <x v="1"/>
    <s v="二等13项"/>
    <s v="易聪 201510411128"/>
    <s v="高朝邦"/>
  </r>
  <r>
    <n v="254"/>
    <x v="6"/>
    <s v="第八届蓝桥杯全国软件和信息专业人才大赛"/>
    <s v="软件个人赛"/>
    <s v="工业信息化部人才交流中心、全国高等学校学生信息咨询与就业指导中心"/>
    <x v="1"/>
    <s v="二等13项"/>
    <s v="刘智睿 201410414115"/>
    <s v="鄢涛 "/>
  </r>
  <r>
    <n v="255"/>
    <x v="6"/>
    <s v="第八届蓝桥杯全国软件和信息专业人才大赛"/>
    <s v="软件个人赛"/>
    <s v="工业信息化部人才交流中心、全国高等学校学生信息咨询与就业指导中心"/>
    <x v="1"/>
    <s v="三等22项"/>
    <s v="刘刚201410411309"/>
    <s v="张修军"/>
  </r>
  <r>
    <n v="256"/>
    <x v="6"/>
    <s v="第八届蓝桥杯全国软件和信息专业人才大赛"/>
    <s v="软件个人赛"/>
    <s v="工业信息化部人才交流中心、全国高等学校学生信息咨询与就业指导中心"/>
    <x v="1"/>
    <s v="三等22项"/>
    <s v="彭海峰201610414415"/>
    <s v="叶安胜"/>
  </r>
  <r>
    <n v="257"/>
    <x v="6"/>
    <s v="第八届蓝桥杯全国软件和信息专业人才大赛"/>
    <s v="软件个人赛"/>
    <s v="工业信息化部人才交流中心、全国高等学校学生信息咨询与就业指导中心"/>
    <x v="1"/>
    <s v="三等22项"/>
    <s v="陈天雄201410414302"/>
    <s v="鄢涛 "/>
  </r>
  <r>
    <n v="258"/>
    <x v="6"/>
    <s v="第八届蓝桥杯全国软件和信息专业人才大赛"/>
    <s v="软件个人赛"/>
    <s v="工业信息化部人才交流中心、全国高等学校学生信息咨询与就业指导中心"/>
    <x v="1"/>
    <s v="三等22项"/>
    <s v="吴靖201510414420"/>
    <s v="李立"/>
  </r>
  <r>
    <n v="259"/>
    <x v="6"/>
    <s v="第八届蓝桥杯全国软件和信息专业人才大赛"/>
    <s v="软件个人赛"/>
    <s v="工业信息化部人才交流中心、全国高等学校学生信息咨询与就业指导中心"/>
    <x v="1"/>
    <s v="三等22项"/>
    <s v="谢勇201510414421"/>
    <s v="刘永红 "/>
  </r>
  <r>
    <n v="260"/>
    <x v="6"/>
    <s v="第八届蓝桥杯全国软件和信息专业人才大赛"/>
    <s v="软件个人赛"/>
    <s v="工业信息化部人才交流中心、全国高等学校学生信息咨询与就业指导中心"/>
    <x v="1"/>
    <s v="三等22项"/>
    <s v="蒋春林201510414406"/>
    <s v="李立"/>
  </r>
  <r>
    <n v="261"/>
    <x v="6"/>
    <s v="第八届蓝桥杯全国软件和信息专业人才大赛"/>
    <s v="软件个人赛"/>
    <s v="工业信息化部人才交流中心、全国高等学校学生信息咨询与就业指导中心"/>
    <x v="1"/>
    <s v="三等22项"/>
    <s v="张奇201510414426"/>
    <s v="李立"/>
  </r>
  <r>
    <n v="262"/>
    <x v="6"/>
    <s v="第八届蓝桥杯全国软件和信息专业人才大赛"/>
    <s v="软件个人赛"/>
    <s v="工业信息化部人才交流中心、全国高等学校学生信息咨询与就业指导中心"/>
    <x v="1"/>
    <s v="三等22项"/>
    <s v="刘宗铭201510312116"/>
    <s v="刘永红 "/>
  </r>
  <r>
    <n v="263"/>
    <x v="6"/>
    <s v="第八届蓝桥杯全国软件和信息专业人才大赛"/>
    <s v="软件个人赛"/>
    <s v="工业信息化部人才交流中心、全国高等学校学生信息咨询与就业指导中心"/>
    <x v="1"/>
    <s v="三等22项"/>
    <s v="周威201510414430"/>
    <s v="李立"/>
  </r>
  <r>
    <n v="264"/>
    <x v="6"/>
    <s v="第八届蓝桥杯全国软件和信息专业人才大赛"/>
    <s v="软件个人赛"/>
    <s v="工业信息化部人才交流中心、全国高等学校学生信息咨询与就业指导中心"/>
    <x v="1"/>
    <s v="三等22项"/>
    <s v="边小丰201510411201"/>
    <s v="赵卫东"/>
  </r>
  <r>
    <n v="265"/>
    <x v="6"/>
    <s v="第八届蓝桥杯全国软件和信息专业人才大赛"/>
    <s v="软件个人赛"/>
    <s v="工业信息化部人才交流中心、全国高等学校学生信息咨询与就业指导中心"/>
    <x v="1"/>
    <s v="三等22项"/>
    <s v="杨新瑞201610411322"/>
    <s v="古沐松"/>
  </r>
  <r>
    <n v="266"/>
    <x v="6"/>
    <s v="第八届蓝桥杯全国软件和信息专业人才大赛"/>
    <s v="软件个人赛"/>
    <s v="工业信息化部人才交流中心、全国高等学校学生信息咨询与就业指导中心"/>
    <x v="1"/>
    <s v="三等22项"/>
    <s v="朱晓静201510411331"/>
    <s v="张修军"/>
  </r>
  <r>
    <n v="267"/>
    <x v="6"/>
    <s v="第八届蓝桥杯全国软件和信息专业人才大赛"/>
    <s v="软件个人赛"/>
    <s v="工业信息化部人才交流中心、全国高等学校学生信息咨询与就业指导中心"/>
    <x v="1"/>
    <s v="三等22项"/>
    <s v="成东201410411103"/>
    <s v="胡德昆"/>
  </r>
  <r>
    <n v="268"/>
    <x v="6"/>
    <s v="第八届蓝桥杯全国软件和信息专业人才大赛"/>
    <s v="软件个人赛"/>
    <s v="工业信息化部人才交流中心、全国高等学校学生信息咨询与就业指导中心"/>
    <x v="1"/>
    <s v="三等22项"/>
    <s v="王欢欢201410411417"/>
    <s v="张修军"/>
  </r>
  <r>
    <n v="269"/>
    <x v="6"/>
    <s v="第八届蓝桥杯全国软件和信息专业人才大赛"/>
    <s v="软件个人赛"/>
    <s v="工业信息化部人才交流中心、全国高等学校学生信息咨询与就业指导中心"/>
    <x v="1"/>
    <s v="三等22项"/>
    <s v="冯天如201510422105"/>
    <s v="李小玲"/>
  </r>
  <r>
    <n v="270"/>
    <x v="6"/>
    <s v="第八届蓝桥杯全国软件和信息专业人才大赛"/>
    <s v="软件个人赛"/>
    <s v="工业信息化部人才交流中心、全国高等学校学生信息咨询与就业指导中心"/>
    <x v="1"/>
    <s v="三等22项"/>
    <s v="张新201410411328"/>
    <s v="游磊"/>
  </r>
  <r>
    <n v="271"/>
    <x v="6"/>
    <s v="第八届蓝桥杯全国软件和信息专业人才大赛"/>
    <s v="软件个人赛"/>
    <s v="工业信息化部人才交流中心、全国高等学校学生信息咨询与就业指导中心"/>
    <x v="1"/>
    <s v="三等22项"/>
    <s v="黄友铭201510414305"/>
    <s v="古沐松"/>
  </r>
  <r>
    <n v="272"/>
    <x v="6"/>
    <s v="第八届蓝桥杯全国软件和信息专业人才大赛"/>
    <s v="软件个人赛"/>
    <s v="工业信息化部人才交流中心、全国高等学校学生信息咨询与就业指导中心"/>
    <x v="1"/>
    <s v="三等22项"/>
    <s v="曾帅201510421102"/>
    <s v="张修军"/>
  </r>
  <r>
    <n v="273"/>
    <x v="6"/>
    <s v="第八届蓝桥杯全国软件和信息专业人才大赛"/>
    <s v="软件个人赛"/>
    <s v="工业信息化部人才交流中心、全国高等学校学生信息咨询与就业指导中心"/>
    <x v="1"/>
    <s v="三等22项"/>
    <s v="刘柱江201610414316"/>
    <s v="张修军"/>
  </r>
  <r>
    <n v="274"/>
    <x v="6"/>
    <s v="第八届蓝桥杯全国软件和信息专业人才大赛"/>
    <s v="软件个人赛"/>
    <s v="工业信息化部人才交流中心、全国高等学校学生信息咨询与就业指导中心"/>
    <x v="1"/>
    <s v="三等22项"/>
    <s v="杜朝波201410420203"/>
    <s v="张修军"/>
  </r>
  <r>
    <n v="275"/>
    <x v="6"/>
    <s v="第八届蓝桥杯全国软件和信息专业人才大赛"/>
    <s v="软件个人赛"/>
    <s v="工业信息化部人才交流中心、全国高等学校学生信息咨询与就业指导中心"/>
    <x v="1"/>
    <s v="三等22项"/>
    <s v="何鑫201610428309"/>
    <s v="张修军"/>
  </r>
  <r>
    <n v="276"/>
    <x v="6"/>
    <s v="第八届蓝桥杯全国软件和信息专业人才大赛"/>
    <s v="软件个人赛"/>
    <s v="工业信息化部人才交流中心、全国高等学校学生信息咨询与就业指导中心"/>
    <x v="1"/>
    <s v="三等22项"/>
    <s v="胡恩荣201410316106"/>
    <s v="无"/>
  </r>
  <r>
    <n v="277"/>
    <x v="6"/>
    <s v="第八届蓝桥杯全国软件和信息专业人才大赛"/>
    <s v="单片机组个人赛"/>
    <s v="工业信息化部人才交流中心、全国高等学校学生信息咨询与就业指导中心"/>
    <x v="1"/>
    <s v="三等5项"/>
    <s v="肖宇201510312123"/>
    <s v="张修军"/>
  </r>
  <r>
    <n v="278"/>
    <x v="6"/>
    <s v="第八届蓝桥杯全国软件和信息专业人才大赛"/>
    <s v="单片机组个人赛"/>
    <s v="工业信息化部人才交流中心、全国高等学校学生信息咨询与就业指导中心"/>
    <x v="1"/>
    <s v="三等5项"/>
    <s v="周厚朴201510315228"/>
    <s v="张修军"/>
  </r>
  <r>
    <n v="279"/>
    <x v="6"/>
    <s v="第八届蓝桥杯全国软件和信息专业人才大赛"/>
    <s v="单片机组个人赛"/>
    <s v="工业信息化部人才交流中心、全国高等学校学生信息咨询与就业指导中心"/>
    <x v="1"/>
    <s v="三等5项"/>
    <s v="张伟杰201510312129"/>
    <s v="易发胜"/>
  </r>
  <r>
    <n v="280"/>
    <x v="6"/>
    <s v="第八届蓝桥杯全国软件和信息专业人才大赛"/>
    <s v="单片机组个人赛"/>
    <s v="工业信息化部人才交流中心、全国高等学校学生信息咨询与就业指导中心"/>
    <x v="1"/>
    <s v="三等5项"/>
    <s v="刘嘉艺201510312314"/>
    <s v="胡德昆"/>
  </r>
  <r>
    <n v="281"/>
    <x v="6"/>
    <s v="第八届蓝桥杯全国软件和信息专业人才大赛"/>
    <s v="单片机组个人赛"/>
    <s v="工业信息化部人才交流中心、全国高等学校学生信息咨询与就业指导中心"/>
    <x v="1"/>
    <s v="三等5项"/>
    <s v="宋兆瑞201510312119"/>
    <s v="张修军"/>
  </r>
  <r>
    <n v="282"/>
    <x v="6"/>
    <s v="第八届蓝桥杯全国软件和信息专业人才大赛"/>
    <s v="嵌入式组个人赛"/>
    <s v="工业信息化部人才交流中心、全国高等学校学生信息咨询与就业指导中心"/>
    <x v="1"/>
    <s v="三等4项"/>
    <s v="陈建201410311202"/>
    <s v="张修军"/>
  </r>
  <r>
    <n v="283"/>
    <x v="6"/>
    <s v="第八届蓝桥杯全国软件和信息专业人才大赛"/>
    <s v="嵌入式组个人赛"/>
    <s v="工业信息化部人才交流中心、全国高等学校学生信息咨询与就业指导中心"/>
    <x v="1"/>
    <s v="三等4项"/>
    <s v="朱文宇201410311128"/>
    <s v="罗正华"/>
  </r>
  <r>
    <n v="284"/>
    <x v="6"/>
    <s v="第八届蓝桥杯全国软件和信息专业人才大赛"/>
    <s v="嵌入式组个人赛"/>
    <s v="工业信息化部人才交流中心、全国高等学校学生信息咨询与就业指导中心"/>
    <x v="1"/>
    <s v="三等4项"/>
    <s v="向阳201410311120"/>
    <s v="罗正华"/>
  </r>
  <r>
    <n v="285"/>
    <x v="6"/>
    <s v="第八届蓝桥杯全国软件和信息专业人才大赛"/>
    <s v="嵌入式组个人赛"/>
    <s v="工业信息化部人才交流中心、全国高等学校学生信息咨询与就业指导中心"/>
    <x v="1"/>
    <s v="三等4项"/>
    <s v="朱国勇201410311229"/>
    <s v="罗正华"/>
  </r>
  <r>
    <n v="286"/>
    <x v="6"/>
    <s v="第八届蓝桥杯全国软件和信息专业人才大赛"/>
    <s v="软件创业团队赛全国选拔赛"/>
    <s v="工业信息化部人才交流中心、全国高等学校学生信息咨询与就业指导中心"/>
    <x v="1"/>
    <s v="一等1项"/>
    <s v="吴亚楠 李博 杜朝波"/>
    <s v="张修军，李立"/>
  </r>
  <r>
    <n v="287"/>
    <x v="6"/>
    <s v="第八届蓝桥杯全国软件和信息专业人才大赛"/>
    <s v="软件创业团队赛全国选拔赛"/>
    <s v="工业信息化部人才交流中心、全国高等学校学生信息咨询与就业指导中心"/>
    <x v="1"/>
    <s v="二等7项"/>
    <s v="费浩然 江自杰 王宇航"/>
    <s v="赵卫东、于曦"/>
  </r>
  <r>
    <n v="288"/>
    <x v="6"/>
    <s v="第八届蓝桥杯全国软件和信息专业人才大赛"/>
    <s v="软件创业团队赛全国选拔赛"/>
    <s v="工业信息化部人才交流中心、全国高等学校学生信息咨询与就业指导中心"/>
    <x v="1"/>
    <s v="二等7项"/>
    <s v="余晴、韩堂轩、张茜"/>
    <s v="张修军、李立"/>
  </r>
  <r>
    <n v="289"/>
    <x v="6"/>
    <s v="第八届蓝桥杯全国软件和信息专业人才大赛"/>
    <s v="软件创业团队赛全国选拔赛"/>
    <s v="工业信息化部人才交流中心、全国高等学校学生信息咨询与就业指导中心"/>
    <x v="1"/>
    <s v="二等7项"/>
    <s v="高强 郭昆进 安春生"/>
    <s v="于曦、鄢涛"/>
  </r>
  <r>
    <n v="290"/>
    <x v="6"/>
    <s v="第八届蓝桥杯全国软件和信息专业人才大赛"/>
    <s v="软件创业团队赛全国选拔赛"/>
    <s v="工业信息化部人才交流中心、全国高等学校学生信息咨询与就业指导中心"/>
    <x v="1"/>
    <s v="二等7项"/>
    <s v="罗媛媛 王宇恒 李先玉 "/>
    <s v="鄢涛、于曦、赵卫东"/>
  </r>
  <r>
    <n v="291"/>
    <x v="6"/>
    <s v="第八届蓝桥杯全国软件和信息专业人才大赛"/>
    <s v="软件创业团队赛全国选拔赛"/>
    <s v="工业信息化部人才交流中心、全国高等学校学生信息咨询与就业指导中心"/>
    <x v="1"/>
    <s v="二等7项"/>
    <s v="于立 201410411224&#10;陈飞航 201410411230&#10;周倩 201410411229"/>
    <s v="胡德昆、易发胜"/>
  </r>
  <r>
    <n v="292"/>
    <x v="6"/>
    <s v="第八届蓝桥杯全国软件和信息专业人才大赛"/>
    <s v="软件创业团队赛全国选拔赛"/>
    <s v="工业信息化部人才交流中心、全国高等学校学生信息咨询与就业指导中心"/>
    <x v="1"/>
    <s v="二等7项"/>
    <s v="吴孟哲 谢超 唐竟淯"/>
    <s v="张修军,邵泽辉"/>
  </r>
  <r>
    <n v="293"/>
    <x v="6"/>
    <s v="第八届蓝桥杯全国软件和信息专业人才大赛"/>
    <s v="软件创业团队赛全国选拔赛"/>
    <s v="工业信息化部人才交流中心、全国高等学校学生信息咨询与就业指导中心"/>
    <x v="1"/>
    <s v="二等7项"/>
    <s v="温云天 秦著 曹哲哲"/>
    <s v="鄢涛、刘永红"/>
  </r>
  <r>
    <n v="294"/>
    <x v="6"/>
    <s v="第八届蓝桥杯全国软件和信息专业人才大赛"/>
    <s v="软件创业团队赛全国选拔赛"/>
    <s v="工业信息化部人才交流中心、全国高等学校学生信息咨询与就业指导中心"/>
    <x v="1"/>
    <s v="三等4项"/>
    <s v="罗廷方 罗清 钟宇航"/>
    <s v="鄢涛、刘永红"/>
  </r>
  <r>
    <n v="295"/>
    <x v="6"/>
    <s v="第八届蓝桥杯全国软件和信息专业人才大赛"/>
    <s v="软件创业团队赛全国选拔赛"/>
    <s v="工业信息化部人才交流中心、全国高等学校学生信息咨询与就业指导中心"/>
    <x v="1"/>
    <s v="三等4项"/>
    <s v="曾浩、谢颜浩、唐竟淯"/>
    <s v="鄢涛、赵卫东"/>
  </r>
  <r>
    <n v="296"/>
    <x v="6"/>
    <s v="第八届蓝桥杯全国软件和信息专业人才大赛"/>
    <s v="软件创业团队赛全国选拔赛"/>
    <s v="工业信息化部人才交流中心、全国高等学校学生信息咨询与就业指导中心"/>
    <x v="1"/>
    <s v="三等4项"/>
    <s v="肖西川 杨东升 汤杰"/>
    <s v="李小玲,程付超"/>
  </r>
  <r>
    <n v="297"/>
    <x v="6"/>
    <s v="第八届蓝桥杯全国软件和信息专业人才大赛"/>
    <s v="软件创业团队赛全国选拔赛"/>
    <s v="工业信息化部人才交流中心、全国高等学校学生信息咨询与就业指导中心"/>
    <x v="1"/>
    <s v="三等4项"/>
    <s v="易芮同201410411124,&#10;朱国全201510411429,&#10;成东201410411103"/>
    <s v="胡德昆、易发胜"/>
  </r>
  <r>
    <n v="298"/>
    <x v="6"/>
    <s v="2017年第七届全国大学生“创新、创意及创业”挑战赛"/>
    <s v="智眼"/>
    <s v="教育部高等学校电子商务类专业教学指导委员会"/>
    <x v="1"/>
    <s v="一等"/>
    <s v="李星源、魏巍、杜鑫、张媛媛、许星"/>
    <s v="张修军、李立"/>
  </r>
  <r>
    <n v="299"/>
    <x v="6"/>
    <s v="2017年第七届全国大学生“创新、创意及创业”挑战赛"/>
    <s v="Memory"/>
    <s v="教育部高等学校电子商务类专业教学指导委员会"/>
    <x v="1"/>
    <s v="一等"/>
    <s v="王宇航、费浩然、罗科涵、谢颜浩、江自杰&#10;"/>
    <s v="鄢涛、赵卫东"/>
  </r>
  <r>
    <n v="300"/>
    <x v="6"/>
    <s v="2017年第七届全国大学生“创新、创意及创业”挑战赛"/>
    <s v="搜购"/>
    <s v="教育部高等学校电子商务类专业教学指导委员会"/>
    <x v="1"/>
    <s v="二等"/>
    <s v="罗廷方 201510414213&#10;钟宇航 201510414227&#10;李星荟 201510414208&#10;王华港 201510414218&#10;罗清    201510421115&#10;"/>
    <s v="鄢涛、刘永红"/>
  </r>
  <r>
    <n v="301"/>
    <x v="6"/>
    <s v="2017年第七届全国大学生“创新、创意及创业”挑战赛"/>
    <s v="同聚缘"/>
    <s v="教育部高等学校电子商务类专业教学指导委员会"/>
    <x v="1"/>
    <s v="二等"/>
    <s v="朱亮201510414330&#10;张杰201510421227&#10;王宇恒201510414415&#10;蒋春林201510414406&#10;裴逸凡201610414109&#10;"/>
    <s v="李立、古沐松"/>
  </r>
  <r>
    <n v="302"/>
    <x v="6"/>
    <s v="2017年第七届全国大学生“创新、创意及创业”挑战赛"/>
    <s v="墨宝"/>
    <s v="教育部高等学校电子商务类专业教学指导委员会"/>
    <x v="1"/>
    <s v="二等"/>
    <s v="于立 201410411224&#10;陈飞航 201410411230&#10;周倩 201410411229"/>
    <s v="胡德昆、易发胜"/>
  </r>
  <r>
    <n v="303"/>
    <x v="6"/>
    <s v="2017年第七届全国大学生“创新、创意及创业”挑战赛"/>
    <s v="农产品电商平台"/>
    <s v="教育部高等学校电子商务类专业教学指导委员会"/>
    <x v="1"/>
    <s v="二等"/>
    <s v="王宇恒 201510414415&#10;樊福祥 201510422205&#10;梅恩 201510414413&#10;李奇 201510422212&#10;白元华 201610422202"/>
    <s v="李小玲、程付超"/>
  </r>
  <r>
    <n v="304"/>
    <x v="6"/>
    <s v="2017年第七届全国大学生“创新、创意及创业”挑战赛"/>
    <s v="睿票"/>
    <s v="教育部高等学校电子商务类专业教学指导委员会"/>
    <x v="1"/>
    <s v="二等"/>
    <s v="宋尚儒 201510312216&#10;段春琳 201510312304&#10;漆星 201510411119&#10;杨宝山 201510312223&#10;卢奇 201510414210"/>
    <s v="于曦、刘巧玲"/>
  </r>
  <r>
    <n v="305"/>
    <x v="6"/>
    <s v="2017年第七届全国大学生“创新、创意及创业”挑战赛"/>
    <s v="忆趣"/>
    <s v="教育部高等学校电子商务类专业教学指导委员会"/>
    <x v="1"/>
    <s v="二等"/>
    <s v="秦著、温云天、郭钊彬、吴艳芳、彭晓清"/>
    <s v="于曦、赵卫东"/>
  </r>
  <r>
    <n v="306"/>
    <x v="6"/>
    <s v="2017年第七届全国大学生“创新、创意及创业”挑战赛"/>
    <s v="列车车厢旅客信息服务系统"/>
    <s v="教育部高等学校电子商务类专业教学指导委员会"/>
    <x v="1"/>
    <s v="二等"/>
    <s v="杨子皓201410411123,贺佳201410421208、杨馨茹201410421126,李金芮201410411407"/>
    <s v="张修军、李立"/>
  </r>
  <r>
    <n v="307"/>
    <x v="6"/>
    <s v="2017年第七届全国大学生“创新、创意及创业”挑战赛"/>
    <s v="智能联网行车记录仪"/>
    <s v="教育部高等学校电子商务类专业教学指导委员会"/>
    <x v="1"/>
    <s v="二等"/>
    <s v="肖宇201510312123、冯周201510421107、曾帅201510421102、张海军201410312129、何亚非201510312107"/>
    <s v="张修军、郑加林"/>
  </r>
  <r>
    <n v="308"/>
    <x v="6"/>
    <s v="2017年第七届全国大学生“创新、创意及创业”挑战赛"/>
    <s v="智能垃圾回收车"/>
    <s v="教育部高等学校电子商务类专业教学指导委员会"/>
    <x v="1"/>
    <s v="二等"/>
    <s v="唐竟淯201510412223,罗清201510421115,吴孟哲201510312323，谢超201510414320，匡佩源201510316107"/>
    <s v="张修军、李立"/>
  </r>
  <r>
    <n v="309"/>
    <x v="6"/>
    <s v="2017年第七届全国大学生“创新、创意及创业”挑战赛"/>
    <s v="到了么"/>
    <s v="教育部高等学校电子商务类专业教学指导委员会"/>
    <x v="1"/>
    <s v="三等"/>
    <s v="孙守利  201510414314&#10;吴靖 201510414420&#10;罗宇 201510421209&#10;蒋春林 201510414406&#10;王宇恒 201510414415"/>
    <s v="张洪、陈丹"/>
  </r>
  <r>
    <n v="310"/>
    <x v="6"/>
    <s v="2017年第七届全国大学生“创新、创意及创业”挑战赛"/>
    <s v="拼友"/>
    <s v="教育部高等学校电子商务类专业教学指导委员会"/>
    <x v="1"/>
    <s v="三等"/>
    <s v="王宇恒、罗媛媛、李先玉、梅恩、曹哲哲"/>
    <s v="于曦、赵卫东"/>
  </r>
  <r>
    <n v="311"/>
    <x v="6"/>
    <s v="2017年第七届全国大学生“创新、创意及创业”挑战赛"/>
    <s v="乐行 "/>
    <s v="教育部高等学校电子商务类专业教学指导委员会"/>
    <x v="1"/>
    <s v="三等"/>
    <s v="刘一 201510414411&#10;吴恒 201510414418&#10;魏丹雪 201510414417&#10;何娟 201510421108&#10;曾浩  201510414102&#10;"/>
    <s v="鄢涛、刘永红"/>
  </r>
  <r>
    <n v="312"/>
    <x v="6"/>
    <s v="2017年第七届全国大学生“创新、创意及创业”挑战赛"/>
    <s v="良物坊"/>
    <s v="教育部高等学校电子商务类专业教学指导委员会"/>
    <x v="1"/>
    <s v="三等"/>
    <s v="王策策 201510421211&#10;王仁鑫 201510421214&#10;王攀    201510421212&#10;邹训伟 201510421231&#10;安春生 201510414101&#10;"/>
    <s v="刘永红、周晓清"/>
  </r>
  <r>
    <n v="313"/>
    <x v="6"/>
    <s v="2017年第七届全国大学生“创新、创意及创业”挑战赛"/>
    <s v="写意"/>
    <s v="教育部高等学校电子商务类专业教学指导委员会"/>
    <x v="1"/>
    <s v="三等"/>
    <s v="张玉环201410421228&#10;黄慧201510411106&#10;叶峰毓201510421220&#10;易灵201510421221&#10;张妍201510421128&#10;"/>
    <s v="刘永红、赵卫东"/>
  </r>
  <r>
    <n v="314"/>
    <x v="6"/>
    <s v="2017年第七届全国大学生“创新、创意及创业”挑战赛"/>
    <s v="popic"/>
    <s v="教育部高等学校电子商务类专业教学指导委员会"/>
    <x v="1"/>
    <s v="三等"/>
    <s v="余晴201510421223，张茜201510421228，赵浪201410411129，李金芮201410411407，韩堂轩201410411405"/>
    <s v="张修军、李立"/>
  </r>
  <r>
    <n v="315"/>
    <x v="6"/>
    <s v="2017年第七届全国大学生“创新、创意及创业”挑战赛"/>
    <s v="来影"/>
    <s v="教育部高等学校电子商务类专业教学指导委员会"/>
    <x v="1"/>
    <s v="三等"/>
    <s v="边小丰201510411201，吕杭201510421117，吴涛201510421215，刘爽201510414209，庞悦201610421212，"/>
    <s v="张修军、郑加林"/>
  </r>
  <r>
    <n v="316"/>
    <x v="6"/>
    <s v="2017年第七届全国大学生“创新、创意及创业”挑战赛"/>
    <s v="爱问卷"/>
    <s v="教育部高等学校电子商务类专业教学指导委员会"/>
    <x v="1"/>
    <s v="三等"/>
    <s v="安春生 201510414101&#10;何佳倩 201510414110&#10;张杰 201510414128&#10;高强 201510414107&#10;郭昆进 201510414108"/>
    <s v="于曦"/>
  </r>
  <r>
    <n v="317"/>
    <x v="6"/>
    <s v="2017年第七届全国大学生“创新、创意及创业”挑战赛"/>
    <s v="公交定位服务"/>
    <s v="教育部高等学校电子商务类专业教学指导委员会"/>
    <x v="1"/>
    <s v="三等"/>
    <s v="纪阳  201410421111&#10;汤杰 201510411318&#10;杨东升 201510414422&#10;曾远梅 201510421103&#10;彭佳丽 201510411417"/>
    <s v="李小玲、程付超"/>
  </r>
  <r>
    <n v="318"/>
    <x v="6"/>
    <s v="2017年全国大学生物联网设计竞赛"/>
    <s v="西南赛区"/>
    <s v="教育部高等学校计算机类专业教学指导委员会主办，上海交通大学承办，华中及西南赛区由湖北工业大学承办"/>
    <x v="3"/>
    <s v="一等"/>
    <s v="李星源201410311211，魏巍201410420218，唐帅201510315121，刘惠东201510311311，"/>
    <s v="张修军"/>
  </r>
  <r>
    <n v="319"/>
    <x v="6"/>
    <s v="2017年全国大学生物联网设计竞赛"/>
    <s v="西南赛区"/>
    <s v="教育部高等学校计算机类专业教学指导委员会主办，上海交通大学承办，华中及西南赛区由湖北工业大学承办"/>
    <x v="3"/>
    <s v="一等"/>
    <s v="边小丰201510411201、蒋蕊201610428311"/>
    <s v="鄢涛"/>
  </r>
  <r>
    <n v="320"/>
    <x v="6"/>
    <s v="第十一届西门子杯中国智能制造挑战赛"/>
    <s v="逻辑控制应用实施赛项"/>
    <s v="教育部高等学校自动化类专业教学指导委员会、西门子（中国）有限公司、中国仿真学会"/>
    <x v="1"/>
    <s v="一等奖"/>
    <s v="谢超 201410316219&#10;周嘉伟 201410316127"/>
    <s v="陈绍祥"/>
  </r>
  <r>
    <n v="321"/>
    <x v="6"/>
    <s v="第十一届西门子杯中国智能制造挑战赛"/>
    <s v="过程控制设计开发赛项"/>
    <s v="教育部高等学校自动化类专业教学指导委员会、西门子（中国）有限公司、中国仿真学会"/>
    <x v="1"/>
    <s v="二等"/>
    <s v="陈建 201410311202 &#10;冯诗漫 201320314205 &#10;肖尧 201510316420 "/>
    <s v="赵永鑫"/>
  </r>
  <r>
    <n v="322"/>
    <x v="6"/>
    <s v="第十一届西门子杯中国智能制造挑战赛"/>
    <s v="逻辑控制应用实施赛项"/>
    <s v="教育部高等学校自动化类专业教学指导委员会、西门子（中国）有限公司、中国仿真学会"/>
    <x v="1"/>
    <s v="二等"/>
    <s v="张巧 201410316125&#10;王成林 201510316414&#10;魏上智 201410114219&#10;"/>
    <s v="赵悦"/>
  </r>
  <r>
    <n v="323"/>
    <x v="6"/>
    <s v="第十一届西门子杯中国智能制造挑战赛"/>
    <s v="过程控制设计开发赛项"/>
    <s v="教育部高等学校自动化类专业教学指导委员会、西门子（中国）有限公司、中国仿真学会"/>
    <x v="1"/>
    <s v="二等"/>
    <s v="张婷 201410311226&#10;何兵 201410311106"/>
    <s v="雷霖"/>
  </r>
  <r>
    <n v="324"/>
    <x v="6"/>
    <s v="第十一届西门子杯中国智能制造挑战赛"/>
    <s v="逻辑控制应用实施赛项"/>
    <s v="教育部高等学校自动化类专业教学指导委员会、西门子（中国）有限公司、中国仿真学会"/>
    <x v="1"/>
    <s v="二等"/>
    <s v="徐志强 201410311121 &#10;宋昌欣 201410311216 "/>
    <s v="谢虹"/>
  </r>
  <r>
    <n v="325"/>
    <x v="6"/>
    <s v="第十一届西门子杯中国智能制造挑战赛"/>
    <s v="逻辑控制应用实施赛项"/>
    <s v="教育部高等学校自动化类专业教学指导委员会、西门子（中国）有限公司、中国仿真学会"/>
    <x v="1"/>
    <s v="二等"/>
    <s v="唐海 201410316316 &#10;陈盛嘉 201410311102 &#10;"/>
    <s v="黄建刚"/>
  </r>
  <r>
    <n v="326"/>
    <x v="6"/>
    <s v="第十二届全国大学生电子设计竞赛"/>
    <s v="可见光室内定位装置（I题）"/>
    <s v="教育部、工业和信息化部，四川省电子设计竞赛组维护"/>
    <x v="1"/>
    <s v="二等"/>
    <s v="龚尧（201410311105）柯青林（201510311213）陈秋羽（201510311105）"/>
    <s v="方红"/>
  </r>
  <r>
    <n v="327"/>
    <x v="6"/>
    <s v="第十二届全国大学生电子设计竞赛"/>
    <s v="可见光室内定位装置（I题）"/>
    <s v="教育部、工业和信息化部，四川省电子设计竞赛组维护"/>
    <x v="1"/>
    <s v="二等"/>
    <s v="朱国勇（201410311229）朱文宇（201410311128&#10;）向阳（201410311120） "/>
    <s v="陈二阳/李跃鹏"/>
  </r>
  <r>
    <n v="328"/>
    <x v="6"/>
    <s v="第十二届全国大学生电子设计竞赛"/>
    <s v="滚球控制系统（B题）"/>
    <s v="教育部、工业和信息化部，四川省电子设计竞赛组维护"/>
    <x v="1"/>
    <s v="三等"/>
    <s v="杨杰（201510315224）陈俊杰（201510315101）熊昆（201510315126）"/>
    <s v="李跃鹏/罗正华"/>
  </r>
  <r>
    <n v="329"/>
    <x v="6"/>
    <s v="2017全国大学生智能互联创新大赛"/>
    <s v="智能交通组-校园智能公交"/>
    <s v="教育部高等学校电子信息类专业教学指导委员会、中国电子学会"/>
    <x v="4"/>
    <s v="三等"/>
    <s v="柯青林（201510311213）、陈秋羽（201510311105）、易文渊（201510311327刘敏（201510311312）、李友维（201510311307）"/>
    <s v="方红、罗浚溢"/>
  </r>
  <r>
    <n v="330"/>
    <x v="6"/>
    <s v="第十二届全国大学生“恩智浦杯”智能汽车竞赛（四川省赛）"/>
    <s v="光电四轮组"/>
    <s v="四川省教育厅、四川省大学生智能汽车竞赛组委会"/>
    <x v="1"/>
    <s v="二等"/>
    <s v="雄昆（201510315126） 陈俊杰（201510315101）唐帅（201510315121）"/>
    <s v="方红、陈二阳"/>
  </r>
  <r>
    <n v="331"/>
    <x v="6"/>
    <s v="第十二届全国大学生“恩智浦杯”智能汽车竞赛（四川省赛）"/>
    <s v="光电四轮组"/>
    <s v="四川省教育厅、四川省大学生智能汽车竞赛组委会"/>
    <x v="1"/>
    <s v="三等"/>
    <s v="杨杰（201510315224） 宋曦明（201410312218）张李婷（201510312329）"/>
    <s v="雷霖、谢虹"/>
  </r>
  <r>
    <n v="332"/>
    <x v="6"/>
    <s v="第十二届全国大学生“恩智浦杯”智能汽车竞赛（四川省赛）"/>
    <s v="电磁四轮组"/>
    <s v="四川省教育厅、四川省大学生智能汽车竞赛组委会"/>
    <x v="1"/>
    <s v="三等"/>
    <s v="陈敏（201510312201）     刘敏（201510311312） 吴孟哲（201510312323）"/>
    <s v="陈二阳、程皓"/>
  </r>
  <r>
    <n v="333"/>
    <x v="6"/>
    <s v="第十二届全国大学生“恩智浦杯”智能汽车竞赛（西部赛）"/>
    <s v="成大电磁四轮一队"/>
    <s v="第十二届全国大学生“恩智浦”杯智能汽车竞赛委员会、教育部高等学校自动化类专业教学指导委员会"/>
    <x v="1"/>
    <s v="二等"/>
    <s v="刘敏（201510311312）、吴孟哲（201510312323）、陈敏（201510312201）"/>
    <s v="雷霖、方红"/>
  </r>
  <r>
    <n v="334"/>
    <x v="6"/>
    <s v="第十二届全国大学生“恩智浦杯”智能汽车竞赛（西部赛）"/>
    <s v="成光电四轮一队"/>
    <s v="第十二届全国大学生“恩智浦”杯智能汽车竞赛委员会、教育部高等学校自动化类专业教学指导委员会"/>
    <x v="1"/>
    <s v="二等"/>
    <s v="杨杰（201510315224） 宋曦明（201410312218）雄昆（201510315126）"/>
    <s v="方红、陈二阳"/>
  </r>
  <r>
    <n v="335"/>
    <x v="6"/>
    <s v="第十二届全国大学生“恩智浦杯”智能汽车竞赛（西部赛）"/>
    <s v="成大光电四轮追逐一队"/>
    <s v="第十二届全国大学生“恩智浦”杯智能汽车竞赛委员会、教育部高等学校自动化类专业教学指导委员会"/>
    <x v="1"/>
    <s v="三等"/>
    <s v="朱文宇（201410311128）、向阳（201410311120）、彭贻（201510312320）、朱国勇（201410311229）"/>
    <s v="雷霖、陈二阳"/>
  </r>
  <r>
    <n v="336"/>
    <x v="6"/>
    <s v="2017年第七届“华为杯”中国大学生智能设计竞赛"/>
    <s v="safeGarder"/>
    <s v="中国人工智能学会，教育部高等学校计算机类专业教学指导委员会"/>
    <x v="0"/>
    <s v="二等奖"/>
    <s v="王勇201410414320 史泓杨201610414418 陈昭辉201410414303"/>
    <s v="胡德昆"/>
  </r>
  <r>
    <n v="337"/>
    <x v="6"/>
    <s v="2018年第七届“华为杯”中国大学生智能设计竞赛"/>
    <s v="立体USAR"/>
    <s v="中国人工智能学会，教育部高等学校计算机类专业教学指导委员会"/>
    <x v="0"/>
    <s v="二等奖"/>
    <s v="王超201410414318 代梦勤201610414407 钟森201410414327"/>
    <s v="胡德昆"/>
  </r>
  <r>
    <n v="338"/>
    <x v="6"/>
    <s v="2019年第七届“华为杯”中国大学生智能设计竞赛"/>
    <s v="校巴在哪儿"/>
    <s v="中国人工智能学会，教育部高等学校计算机类专业教学指导委员会"/>
    <x v="0"/>
    <s v="二等奖"/>
    <s v="易芮同201410411124 朱国全201510411429 成东201410411103"/>
    <s v="易发胜"/>
  </r>
  <r>
    <n v="339"/>
    <x v="6"/>
    <s v="2020年第七届“华为杯”中国大学生智能设计竞赛"/>
    <s v="GreenBird"/>
    <s v="中国人工智能学会，教育部高等学校计算机类专业教学指导委员会"/>
    <x v="0"/>
    <s v="三等奖"/>
    <s v="郭高余201610414206 常昊201610414202 陈浩雨201610414402"/>
    <s v="胡德昆"/>
  </r>
  <r>
    <n v="340"/>
    <x v="6"/>
    <s v="2021年第七届“华为杯”中国大学生智能设计竞赛"/>
    <s v="ZYan（智眼）"/>
    <s v="中国人工智能学会，教育部高等学校计算机类专业教学指导委员会"/>
    <x v="0"/>
    <s v="三等奖"/>
    <s v="魏巍201410420218、蔡苗201510315401、杜鑫201510421104"/>
    <s v="张修军"/>
  </r>
  <r>
    <n v="341"/>
    <x v="6"/>
    <s v="四川省计算机作品赛"/>
    <s v="心灵犬医生"/>
    <s v="四川省计算机学会"/>
    <x v="1"/>
    <s v="特等奖"/>
    <s v="李春天（201510411211）&#10;李浪（201410411307）&#10;罗媛媛（201510411118）"/>
    <s v="游磊、张洪"/>
  </r>
  <r>
    <n v="342"/>
    <x v="6"/>
    <s v="四川省计算机作品赛"/>
    <s v="Kinect智能机器人"/>
    <s v="四川省计算机学会"/>
    <x v="1"/>
    <s v="一等"/>
    <s v="胡程林（201510411104）&#10;孙虎（201510411120）&#10;杜成敏（201510411304）"/>
    <s v="游磊"/>
  </r>
  <r>
    <n v="343"/>
    <x v="6"/>
    <s v="四川省计算机作品赛"/>
    <s v="利眼神探"/>
    <s v="四川省计算机学会"/>
    <x v="1"/>
    <s v="一等"/>
    <s v="刘鹏（201510411114）&#10;王晓凡（201510411122）&#10;冯雨倩（201510411306）"/>
    <s v="游磊"/>
  </r>
  <r>
    <n v="344"/>
    <x v="6"/>
    <s v="四川省计算机作品赛"/>
    <s v="仓库智能分流系统"/>
    <s v="四川省计算机学会"/>
    <x v="1"/>
    <s v="二等"/>
    <s v="李天城（201510411109）&#10;朱马军（201510411132）&#10;黄慧（201510411106）"/>
    <s v="游磊"/>
  </r>
  <r>
    <n v="345"/>
    <x v="6"/>
    <s v="第三届四川省互联网＋大学生创新创业大赛"/>
    <s v="神目管家小嘀"/>
    <s v="四川省教育厅"/>
    <x v="1"/>
    <s v="银奖"/>
    <s v="刘鹏（201510411114）&#10;王晓凡（201510411122）&#10;冯雨倩（201510411306）&#10;杜成敏（201510411304）&#10;李天城（201510411109）&#10;邹宇（201510411431）"/>
    <s v="游磊、苗放"/>
  </r>
  <r>
    <n v="346"/>
    <x v="6"/>
    <s v="四川省第一届天府杯创业大赛"/>
    <s v="神目管家小嘀"/>
    <s v="四川省教育厅"/>
    <x v="1"/>
    <s v="优秀奖"/>
    <s v="刘鹏（201510411114）&#10;王晓凡（201510411122）&#10;冯雨倩（201510411306）"/>
    <s v="游磊、苗放"/>
  </r>
  <r>
    <n v="347"/>
    <x v="6"/>
    <s v="“泛珠三角+”大学生计算机作品赛"/>
    <s v="心灵犬医生"/>
    <s v="全国高等学校计算机教育研究会等22个计算机学会"/>
    <x v="0"/>
    <s v="铜奖"/>
    <s v="李春天（201510411211）&#10;李浪（201410411307）&#10;罗媛媛（201510411118）&#10;万欢（201510411121）"/>
    <s v="游磊、张洪"/>
  </r>
  <r>
    <n v="348"/>
    <x v="7"/>
    <s v="成都大学“大学生护理综合技能大赛”"/>
    <s v="团体奖"/>
    <s v="成都大学"/>
    <x v="2"/>
    <s v="一等"/>
    <s v="2014级本护2班"/>
    <s v="张红云.曹小容.谈学灵.刘一琪.刘晓云.苏滢.王昆蓉.许毅.魏酉龙.付译节.伍艺.李夏卉.王道富.杨艳.尹红.伍小飞."/>
  </r>
  <r>
    <n v="349"/>
    <x v="7"/>
    <s v="成都大学“大学生护理综合技能大赛”"/>
    <s v="团体奖"/>
    <s v="成都大学"/>
    <x v="2"/>
    <s v="二等"/>
    <s v="2016级高职护理1班"/>
    <s v="张红云.曹小容.谈学灵.刘一琪.刘晓云.苏滢.王昆蓉.许毅.魏酉龙.付译节.伍艺.李夏卉.王道富.杨艳.尹红.伍小飞."/>
  </r>
  <r>
    <n v="350"/>
    <x v="7"/>
    <s v="成都大学“大学生护理综合技能大赛”"/>
    <s v="团体奖"/>
    <s v="成都大学"/>
    <x v="2"/>
    <s v="三等"/>
    <s v="2014级本护1班"/>
    <s v="张红云.曹小容.谈学灵.刘一琪.刘晓云.苏滢.王昆蓉.许毅.魏酉龙.付译节.伍艺.李夏卉.王道富.杨艳.尹红.伍小飞."/>
  </r>
  <r>
    <n v="351"/>
    <x v="7"/>
    <s v="成都大学“大学生护理综合技能大赛”"/>
    <s v="无菌技术"/>
    <s v="成都大学"/>
    <x v="2"/>
    <s v="一等"/>
    <s v="黄玉（201521601105 ）"/>
    <s v="张红云.曹小容.谈学灵.刘一琪.刘晓云.苏滢.王昆蓉.许毅.魏酉龙.付译节.伍艺.李夏卉.王道富.杨艳.尹红.伍小飞."/>
  </r>
  <r>
    <n v="352"/>
    <x v="7"/>
    <s v="成都大学“大学生护理综合技能大赛”"/>
    <s v="无菌技术"/>
    <s v="成都大学"/>
    <x v="2"/>
    <s v="一等"/>
    <s v="孙芳佳（201521601319）"/>
    <s v="张红云.曹小容.谈学灵.刘一琪.刘晓云.苏滢.王昆蓉.许毅.魏酉龙.付译节.伍艺.李夏卉.王道富.杨艳.尹红.伍小飞."/>
  </r>
  <r>
    <n v="353"/>
    <x v="7"/>
    <s v="成都大学“大学生护理综合技能大赛”"/>
    <s v="无菌技术"/>
    <s v="成都大学"/>
    <x v="2"/>
    <s v="二等"/>
    <s v="余晓琴（13303010649）"/>
    <s v="张红云.曹小容.谈学灵.刘一琪.刘晓云.苏滢.王昆蓉.许毅.魏酉龙.付译节.伍艺.李夏卉.王道富.杨艳.尹红.伍小飞."/>
  </r>
  <r>
    <n v="354"/>
    <x v="7"/>
    <s v="成都大学“大学生护理综合技能大赛”"/>
    <s v="无菌技术"/>
    <s v="成都大学"/>
    <x v="2"/>
    <s v="三等"/>
    <s v="蒋晓华（201411604113）"/>
    <s v="张红云.曹小容.谈学灵.刘一琪.刘晓云.苏滢.王昆蓉.许毅.魏酉龙.付译节.伍艺.李夏卉.王道富.杨艳.尹红.伍小飞."/>
  </r>
  <r>
    <n v="355"/>
    <x v="7"/>
    <s v="成都大学“大学生护理综合技能大赛”"/>
    <s v="无菌技术"/>
    <s v="成都大学"/>
    <x v="2"/>
    <s v="三等"/>
    <s v="柳春锴（201621621115） "/>
    <s v="张红云.曹小容.谈学灵.刘一琪.刘晓云.苏滢.王昆蓉.许毅.魏酉龙.付译节.伍艺.李夏卉.王道富.杨艳.尹红.伍小飞."/>
  </r>
  <r>
    <n v="356"/>
    <x v="7"/>
    <s v="成都大学“大学生护理综合技能大赛”"/>
    <s v="无菌技术"/>
    <s v="成都大学"/>
    <x v="2"/>
    <s v="三等"/>
    <s v="黄利（201621621217）"/>
    <s v="张红云.曹小容.谈学灵.刘一琪.刘晓云.苏滢.王昆蓉.许毅.魏酉龙.付译节.伍艺.李夏卉.王道富.杨艳.尹红.伍小飞."/>
  </r>
  <r>
    <n v="357"/>
    <x v="7"/>
    <s v="成都大学“大学生护理综合技能大赛”"/>
    <s v="静脉输液"/>
    <s v="成都大学"/>
    <x v="2"/>
    <s v="一等"/>
    <s v="唐芝林（201621621111）"/>
    <s v="张红云.曹小容.谈学灵.刘一琪.刘晓云.苏滢.王昆蓉.许毅.魏酉龙.付译节.伍艺.李夏卉.王道富.杨艳.尹红.伍小飞."/>
  </r>
  <r>
    <n v="358"/>
    <x v="7"/>
    <s v="成都大学“大学生护理综合技能大赛”"/>
    <s v="静脉输液"/>
    <s v="成都大学"/>
    <x v="2"/>
    <s v="二等"/>
    <s v="朱丽诗（201321601418）"/>
    <s v="张红云.曹小容.谈学灵.刘一琪.刘晓云.苏滢.王昆蓉.许毅.魏酉龙.付译节.伍艺.李夏卉.王道富.杨艳.尹红.伍小飞."/>
  </r>
  <r>
    <n v="359"/>
    <x v="7"/>
    <s v="成都大学“大学生护理综合技能大赛”"/>
    <s v="静脉输液"/>
    <s v="成都大学"/>
    <x v="2"/>
    <s v="二等"/>
    <s v="李翻（201521601212）"/>
    <s v="张红云.曹小容.谈学灵.刘一琪.刘晓云.苏滢.王昆蓉.许毅.魏酉龙.付译节.伍艺.李夏卉.王道富.杨艳.尹红.伍小飞."/>
  </r>
  <r>
    <n v="360"/>
    <x v="7"/>
    <s v="成都大学“大学生护理综合技能大赛”"/>
    <s v="静脉输液"/>
    <s v="成都大学"/>
    <x v="2"/>
    <s v="三等"/>
    <s v="冯艳（201621621205）"/>
    <s v="张红云.曹小容.谈学灵.刘一琪.刘晓云.苏滢.王昆蓉.许毅.魏酉龙.付译节.伍艺.李夏卉.王道富.杨艳.尹红.伍小飞."/>
  </r>
  <r>
    <n v="361"/>
    <x v="7"/>
    <s v="成都大学“大学生护理综合技能大赛”"/>
    <s v="静脉输液"/>
    <s v="成都大学"/>
    <x v="2"/>
    <s v="三等"/>
    <s v="刘佳丽（201411604215）"/>
    <s v="张红云.曹小容.谈学灵.刘一琪.刘晓云.苏滢.王昆蓉.许毅.魏酉龙.付译节.伍艺.李夏卉.王道富.杨艳.尹红.伍小飞."/>
  </r>
  <r>
    <n v="362"/>
    <x v="7"/>
    <s v="成都大学“大学生护理综合技能大赛”"/>
    <s v="静脉输液"/>
    <s v="成都大学"/>
    <x v="2"/>
    <s v="三等"/>
    <s v="杨洋（201521601125）"/>
    <s v="张红云.曹小容.谈学灵.刘一琪.刘晓云.苏滢.王昆蓉.许毅.魏酉龙.付译节.伍艺.李夏卉.王道富.杨艳.尹红.伍小飞."/>
  </r>
  <r>
    <n v="363"/>
    <x v="7"/>
    <s v="成都大学“大学生护理综合技能大赛”"/>
    <s v="单人心肺复苏"/>
    <s v="成都大学"/>
    <x v="2"/>
    <s v="一等"/>
    <s v="张小容（13303010260）"/>
    <s v="张红云.曹小容.谈学灵.刘一琪.刘晓云.苏滢.王昆蓉.许毅.魏酉龙.付译节.伍艺.李夏卉.王道富.杨艳.尹红.伍小飞."/>
  </r>
  <r>
    <n v="364"/>
    <x v="7"/>
    <s v="成都大学“大学生护理综合技能大赛”"/>
    <s v="单人心肺复苏"/>
    <s v="成都大学"/>
    <x v="2"/>
    <s v="一等"/>
    <s v="张铭君（201521601128）"/>
    <s v="张红云.曹小容.谈学灵.刘一琪.刘晓云.苏滢.王昆蓉.许毅.魏酉龙.付译节.伍艺.李夏卉.王道富.杨艳.尹红.伍小飞."/>
  </r>
  <r>
    <n v="365"/>
    <x v="7"/>
    <s v="成都大学“大学生护理综合技能大赛”"/>
    <s v="单人心肺复苏"/>
    <s v="成都大学"/>
    <x v="2"/>
    <s v="二等"/>
    <s v="阳丽（201621621125）"/>
    <s v="张红云.曹小容.谈学灵.刘一琪.刘晓云.苏滢.王昆蓉.许毅.魏酉龙.付译节.伍艺.李夏卉.王道富.杨艳.尹红.伍小飞."/>
  </r>
  <r>
    <n v="366"/>
    <x v="7"/>
    <s v="成都大学“大学生护理综合技能大赛”"/>
    <s v="单人心肺复苏"/>
    <s v="成都大学"/>
    <x v="2"/>
    <s v="二等"/>
    <s v="许惠子（201411604205）"/>
    <s v="张红云.曹小容.谈学灵.刘一琪.刘晓云.苏滢.王昆蓉.许毅.魏酉龙.付译节.伍艺.李夏卉.王道富.杨艳.尹红.伍小飞."/>
  </r>
  <r>
    <n v="367"/>
    <x v="7"/>
    <s v="成都大学“大学生护理综合技能大赛”"/>
    <s v="单人心肺复苏"/>
    <s v="成都大学"/>
    <x v="2"/>
    <s v="二等"/>
    <s v="邓林娟（201621621236）"/>
    <s v="张红云.曹小容.谈学灵.刘一琪.刘晓云.苏滢.王昆蓉.许毅.魏酉龙.付译节.伍艺.李夏卉.王道富.杨艳.尹红.伍小飞."/>
  </r>
  <r>
    <n v="368"/>
    <x v="7"/>
    <s v="成都大学“大学生护理综合技能大赛”"/>
    <s v="单人心肺复苏"/>
    <s v="成都大学"/>
    <x v="2"/>
    <s v="二等"/>
    <s v="唐静（13303010514）"/>
    <s v="张红云.曹小容.谈学灵.刘一琪.刘晓云.苏滢.王昆蓉.许毅.魏酉龙.付译节.伍艺.李夏卉.王道富.杨艳.尹红.伍小飞."/>
  </r>
  <r>
    <n v="369"/>
    <x v="7"/>
    <s v="成都大学“大学生护理综合技能大赛”"/>
    <s v="单人心肺复苏"/>
    <s v="成都大学"/>
    <x v="2"/>
    <s v="三等"/>
    <s v="曹晓雨（201411604105）"/>
    <s v="张红云.曹小容.谈学灵.刘一琪.刘晓云.苏滢.王昆蓉.许毅.魏酉龙.付译节.伍艺.李夏卉.王道富.杨艳.尹红.伍小飞."/>
  </r>
  <r>
    <n v="370"/>
    <x v="7"/>
    <s v="成都大学“大学生护理综合技能大赛”"/>
    <s v="单人心肺复苏"/>
    <s v="成都大学"/>
    <x v="2"/>
    <s v="三等"/>
    <s v="廖月华（201321601504）"/>
    <s v="张红云.曹小容.谈学灵.刘一琪.刘晓云.苏滢.王昆蓉.许毅.魏酉龙.付译节.伍艺.李夏卉.王道富.杨艳.尹红.伍小飞."/>
  </r>
  <r>
    <n v="371"/>
    <x v="7"/>
    <s v="成都大学“大学生护理综合技能大赛”"/>
    <s v="单人心肺复苏"/>
    <s v="成都大学"/>
    <x v="2"/>
    <s v="三等"/>
    <s v="吴青宇（201621621106）"/>
    <s v="张红云.曹小容.谈学灵.刘一琪.刘晓云.苏滢.王昆蓉.许毅.魏酉龙.付译节.伍艺.李夏卉.王道富.杨艳.尹红.伍小飞."/>
  </r>
  <r>
    <n v="372"/>
    <x v="7"/>
    <s v="成都大学“大学生护理综合技能大赛”"/>
    <s v="单人心肺复苏"/>
    <s v="成都大学"/>
    <x v="2"/>
    <s v="三等"/>
    <s v="喻静（201521601225）"/>
    <s v="张红云.曹小容.谈学灵.刘一琪.刘晓云.苏滢.王昆蓉.许毅.魏酉龙.付译节.伍艺.李夏卉.王道富.杨艳.尹红.伍小飞."/>
  </r>
  <r>
    <n v="373"/>
    <x v="7"/>
    <s v="成都大学“大学生护理综合技能大赛”"/>
    <s v="单人心肺复苏"/>
    <s v="成都大学"/>
    <x v="2"/>
    <s v="三等"/>
    <s v="唐雅馨（201621621215）"/>
    <s v="张红云.曹小容.谈学灵.刘一琪.刘晓云.苏滢.王昆蓉.许毅.魏酉龙.付译节.伍艺.李夏卉.王道富.杨艳.尹红.伍小飞."/>
  </r>
  <r>
    <n v="374"/>
    <x v="7"/>
    <s v="成都大学“大学生护理综合技能大赛”"/>
    <s v="单人心肺复苏"/>
    <s v="成都大学"/>
    <x v="2"/>
    <s v="三等"/>
    <s v="龚燕（201521601104）"/>
    <s v="张红云.曹小容.谈学灵.刘一琪.刘晓云.苏滢.王昆蓉.许毅.魏酉龙.付译节.伍艺.李夏卉.王道富.杨艳.尹红.伍小飞."/>
  </r>
  <r>
    <n v="375"/>
    <x v="8"/>
    <s v="2017年（第四届）四川省大学生“生命之星”科技邀请赛"/>
    <s v="乳腺康注射液的药效学研究"/>
    <s v="四川省大学生“生命之星”科技邀请赛竞赛组委会"/>
    <x v="1"/>
    <s v="二等"/>
    <s v="彭晓凤（201410516216）、贾裕杰（201510516209 ）、张文静（201610516125）"/>
    <s v="徐玉玲"/>
  </r>
  <r>
    <n v="376"/>
    <x v="8"/>
    <s v="2017年（第四届）四川省大学生“生命之星”科技邀请赛"/>
    <s v="基于凝血活性的地榆质量评价及其活性成分研究"/>
    <s v="四川省大学生“生命之星”科技邀请赛竞赛组委会"/>
    <x v="1"/>
    <s v="二等"/>
    <s v="刘翠（201510516109）、贺桢翔（201610512206）、刘艺桦（201610512113）"/>
    <s v="刘涛"/>
  </r>
  <r>
    <n v="377"/>
    <x v="8"/>
    <s v="2017年（第四届）四川省大学生“生命之星”科技邀请赛"/>
    <s v="川明参提取物的质量标准研究"/>
    <s v="四川省大学生“生命之星”科技邀请赛竞赛组委会"/>
    <x v="1"/>
    <s v="三等"/>
    <s v="谢敏（201410512221）、周蔚昕（201510516128）、陈桂华（201610516101）"/>
    <s v="刘涛"/>
  </r>
  <r>
    <n v="378"/>
    <x v="8"/>
    <s v="2017年（第四届）四川省大学生“生命之星”科技邀请赛"/>
    <s v="基于化学成分临床利用量的郁金质量评价研究"/>
    <s v="四川省大学生“生命之星”科技邀请赛竞赛组委会"/>
    <x v="1"/>
    <s v="三等"/>
    <s v="蒋天宇（201410512109）、杨丹（201510512124）、何秋蓉（201610516310）"/>
    <s v="徐玉玲"/>
  </r>
  <r>
    <n v="379"/>
    <x v="8"/>
    <s v="2017年（第四届）四川省大学生“生命之星”科技邀请赛"/>
    <s v="星点设计-效应面法优选桑枝中总黄酮的提取工艺"/>
    <s v="四川省大学生“生命之星”科技邀请赛竞赛组委会"/>
    <x v="1"/>
    <s v="三等"/>
    <s v="付春梅（201410512205）、杨茂春（201510516119）、张佳（201610512226）"/>
    <s v="刘涛"/>
  </r>
  <r>
    <n v="380"/>
    <x v="8"/>
    <s v="2017年（第四届）四川省大学生“生命之星”科技邀请赛"/>
    <s v="益母生化合剂质量标准提升研究"/>
    <s v="四川省大学生“生命之星”科技邀请赛竞赛组委会"/>
    <x v="1"/>
    <s v="三等"/>
    <s v="雍玲（201410516323）、谭悦琪（201510512319）、邓燕君（201610516105）"/>
    <s v="刘涛"/>
  </r>
  <r>
    <n v="381"/>
    <x v="8"/>
    <s v="四川省大学生“生命之星”科技邀请赛"/>
    <s v="燕麦幼苗耐盐性与酶活性的相关性"/>
    <s v="四川省大学生“生命之星”科技邀请赛竞赛组委会"/>
    <x v="1"/>
    <s v="三等"/>
    <s v="薛玲（201510511225）&#10;沈兰兰(20151051122)&#10;李健（201510511210）"/>
    <s v="严俊"/>
  </r>
  <r>
    <n v="382"/>
    <x v="8"/>
    <s v="四川省大学生“生命之星”科技邀请赛"/>
    <s v="不同环境绿秋葵籽粒营养成分的测定与分析"/>
    <s v="四川省大学生“生命之星”科技邀请赛竞赛组委会"/>
    <x v="1"/>
    <s v="三等"/>
    <s v="赖弟利（201510511113）&#10;刘莉（201510511119）&#10;邹可（201510511130）&#10;"/>
    <s v="严俊"/>
  </r>
  <r>
    <n v="383"/>
    <x v="8"/>
    <s v="四川省大学生“生命之星”科技邀请赛"/>
    <s v="氧化铁功能化酵母复合材料的制备及其对亚甲基蓝染料废水的处理研究"/>
    <s v="四川省大学生“生命之星”科技邀请赛竞赛组委会"/>
    <x v="1"/>
    <s v="三等"/>
    <s v="刘义梅（201510511213）谢书琼（201510511323）陈月星（201310511116）"/>
    <s v="严俊"/>
  </r>
  <r>
    <m/>
    <x v="9"/>
    <m/>
    <m/>
    <m/>
    <x v="5"/>
    <m/>
    <m/>
    <m/>
  </r>
  <r>
    <m/>
    <x v="9"/>
    <m/>
    <m/>
    <m/>
    <x v="5"/>
    <m/>
    <m/>
    <m/>
  </r>
  <r>
    <m/>
    <x v="9"/>
    <m/>
    <m/>
    <m/>
    <x v="5"/>
    <m/>
    <m/>
    <m/>
  </r>
  <r>
    <m/>
    <x v="9"/>
    <m/>
    <m/>
    <m/>
    <x v="5"/>
    <m/>
    <m/>
    <m/>
  </r>
  <r>
    <m/>
    <x v="9"/>
    <m/>
    <m/>
    <m/>
    <x v="5"/>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7" cacheId="0" autoFormatId="1" applyNumberFormats="0" applyBorderFormats="0" applyFontFormats="0" applyPatternFormats="0" applyAlignmentFormats="0" applyWidthHeightFormats="1" dataCaption="值" updatedVersion="3" minRefreshableVersion="3" createdVersion="3" useAutoFormatting="1" indent="0" outline="1" outlineData="1" showDrill="1" multipleFieldFilters="0">
  <location ref="A3:B32" firstHeaderRow="1" firstDataRow="1" firstDataCol="1"/>
  <pivotFields count="9">
    <pivotField showAll="0"/>
    <pivotField axis="axisRow" showAll="0">
      <items count="11">
        <item x="5"/>
        <item x="0"/>
        <item x="1"/>
        <item x="2"/>
        <item x="3"/>
        <item x="4"/>
        <item x="6"/>
        <item x="8"/>
        <item x="7"/>
        <item x="9"/>
        <item t="default"/>
      </items>
    </pivotField>
    <pivotField showAll="0"/>
    <pivotField dataField="1" showAll="0"/>
    <pivotField showAll="0"/>
    <pivotField axis="axisRow" showAll="0">
      <items count="7">
        <item x="0"/>
        <item x="1"/>
        <item x="4"/>
        <item x="3"/>
        <item x="2"/>
        <item x="5"/>
        <item t="default"/>
      </items>
    </pivotField>
    <pivotField showAll="0"/>
    <pivotField showAll="0"/>
    <pivotField showAll="0"/>
  </pivotFields>
  <rowFields count="2">
    <field x="1"/>
    <field x="5"/>
  </rowFields>
  <rowItems count="29">
    <i>
      <x/>
    </i>
    <i r="1">
      <x/>
    </i>
    <i>
      <x v="1"/>
    </i>
    <i r="1">
      <x/>
    </i>
    <i r="1">
      <x v="1"/>
    </i>
    <i r="1">
      <x v="4"/>
    </i>
    <i>
      <x v="2"/>
    </i>
    <i r="1">
      <x/>
    </i>
    <i r="1">
      <x v="1"/>
    </i>
    <i>
      <x v="3"/>
    </i>
    <i r="1">
      <x/>
    </i>
    <i r="1">
      <x v="1"/>
    </i>
    <i>
      <x v="4"/>
    </i>
    <i r="1">
      <x/>
    </i>
    <i r="1">
      <x v="1"/>
    </i>
    <i>
      <x v="5"/>
    </i>
    <i r="1">
      <x/>
    </i>
    <i>
      <x v="6"/>
    </i>
    <i r="1">
      <x/>
    </i>
    <i r="1">
      <x v="1"/>
    </i>
    <i r="1">
      <x v="2"/>
    </i>
    <i r="1">
      <x v="3"/>
    </i>
    <i>
      <x v="7"/>
    </i>
    <i r="1">
      <x v="1"/>
    </i>
    <i>
      <x v="8"/>
    </i>
    <i r="1">
      <x v="4"/>
    </i>
    <i>
      <x v="9"/>
    </i>
    <i r="1">
      <x v="5"/>
    </i>
    <i t="grand">
      <x/>
    </i>
  </rowItems>
  <colItems count="1">
    <i/>
  </colItems>
  <dataFields count="1">
    <dataField name="计数项:获奖项目名称" fld="3" subtotal="count" baseField="0" baseItem="0"/>
  </dataFields>
  <pivotTableStyleInfo name="PivotStyleLight16" showRowHeaders="1" showColHeaders="1" showLastColumn="1"/>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B32"/>
  <sheetViews>
    <sheetView workbookViewId="0">
      <selection activeCell="E25" sqref="E25"/>
    </sheetView>
  </sheetViews>
  <sheetFormatPr defaultColWidth="9" defaultRowHeight="13.5" outlineLevelCol="1"/>
  <cols>
    <col min="1" max="1" width="29.5" customWidth="1"/>
    <col min="2" max="2" width="22" customWidth="1"/>
  </cols>
  <sheetData>
    <row r="3" spans="1:2">
      <c r="A3" t="s">
        <v>0</v>
      </c>
      <c r="B3" t="s">
        <v>1</v>
      </c>
    </row>
    <row r="4" spans="1:2">
      <c r="A4" s="16" t="s">
        <v>2</v>
      </c>
      <c r="B4" s="17">
        <v>1</v>
      </c>
    </row>
    <row r="5" spans="1:2">
      <c r="A5" s="18" t="s">
        <v>3</v>
      </c>
      <c r="B5" s="17">
        <v>1</v>
      </c>
    </row>
    <row r="6" spans="1:2">
      <c r="A6" s="16" t="s">
        <v>4</v>
      </c>
      <c r="B6" s="17">
        <v>16</v>
      </c>
    </row>
    <row r="7" spans="1:2">
      <c r="A7" s="18" t="s">
        <v>3</v>
      </c>
      <c r="B7" s="17">
        <v>2</v>
      </c>
    </row>
    <row r="8" spans="1:2">
      <c r="A8" s="18" t="s">
        <v>5</v>
      </c>
      <c r="B8" s="17">
        <v>10</v>
      </c>
    </row>
    <row r="9" spans="1:2">
      <c r="A9" s="18" t="s">
        <v>6</v>
      </c>
      <c r="B9" s="17">
        <v>4</v>
      </c>
    </row>
    <row r="10" spans="1:2">
      <c r="A10" s="16" t="s">
        <v>7</v>
      </c>
      <c r="B10" s="17">
        <v>9</v>
      </c>
    </row>
    <row r="11" spans="1:2">
      <c r="A11" s="18" t="s">
        <v>3</v>
      </c>
      <c r="B11" s="17">
        <v>4</v>
      </c>
    </row>
    <row r="12" spans="1:2">
      <c r="A12" s="18" t="s">
        <v>5</v>
      </c>
      <c r="B12" s="17">
        <v>5</v>
      </c>
    </row>
    <row r="13" spans="1:2">
      <c r="A13" s="16" t="s">
        <v>8</v>
      </c>
      <c r="B13" s="17">
        <v>50</v>
      </c>
    </row>
    <row r="14" spans="1:2">
      <c r="A14" s="18" t="s">
        <v>3</v>
      </c>
      <c r="B14" s="17">
        <v>2</v>
      </c>
    </row>
    <row r="15" spans="1:2">
      <c r="A15" s="18" t="s">
        <v>5</v>
      </c>
      <c r="B15" s="17">
        <v>48</v>
      </c>
    </row>
    <row r="16" spans="1:2">
      <c r="A16" s="16" t="s">
        <v>9</v>
      </c>
      <c r="B16" s="17">
        <v>13</v>
      </c>
    </row>
    <row r="17" spans="1:2">
      <c r="A17" s="18" t="s">
        <v>3</v>
      </c>
      <c r="B17" s="17">
        <v>4</v>
      </c>
    </row>
    <row r="18" spans="1:2">
      <c r="A18" s="18" t="s">
        <v>5</v>
      </c>
      <c r="B18" s="17">
        <v>9</v>
      </c>
    </row>
    <row r="19" spans="1:2">
      <c r="A19" s="16" t="s">
        <v>10</v>
      </c>
      <c r="B19" s="17">
        <v>139</v>
      </c>
    </row>
    <row r="20" spans="1:2">
      <c r="A20" s="18" t="s">
        <v>3</v>
      </c>
      <c r="B20" s="17">
        <v>139</v>
      </c>
    </row>
    <row r="21" spans="1:2">
      <c r="A21" s="16" t="s">
        <v>11</v>
      </c>
      <c r="B21" s="17">
        <v>116</v>
      </c>
    </row>
    <row r="22" spans="1:2">
      <c r="A22" s="18" t="s">
        <v>3</v>
      </c>
      <c r="B22" s="17">
        <v>12</v>
      </c>
    </row>
    <row r="23" spans="1:2">
      <c r="A23" s="18" t="s">
        <v>5</v>
      </c>
      <c r="B23" s="17">
        <v>101</v>
      </c>
    </row>
    <row r="24" spans="1:2">
      <c r="A24" s="18" t="s">
        <v>12</v>
      </c>
      <c r="B24" s="17">
        <v>1</v>
      </c>
    </row>
    <row r="25" spans="1:2">
      <c r="A25" s="18" t="s">
        <v>13</v>
      </c>
      <c r="B25" s="17">
        <v>2</v>
      </c>
    </row>
    <row r="26" spans="1:2">
      <c r="A26" s="16" t="s">
        <v>14</v>
      </c>
      <c r="B26" s="17">
        <v>9</v>
      </c>
    </row>
    <row r="27" spans="1:2">
      <c r="A27" s="18" t="s">
        <v>5</v>
      </c>
      <c r="B27" s="17">
        <v>9</v>
      </c>
    </row>
    <row r="28" spans="1:2">
      <c r="A28" s="16" t="s">
        <v>15</v>
      </c>
      <c r="B28" s="17">
        <v>27</v>
      </c>
    </row>
    <row r="29" spans="1:2">
      <c r="A29" s="18" t="s">
        <v>6</v>
      </c>
      <c r="B29" s="17">
        <v>27</v>
      </c>
    </row>
    <row r="30" spans="1:2">
      <c r="A30" s="16" t="s">
        <v>16</v>
      </c>
      <c r="B30" s="17"/>
    </row>
    <row r="31" spans="1:2">
      <c r="A31" s="18" t="s">
        <v>16</v>
      </c>
      <c r="B31" s="17"/>
    </row>
    <row r="32" spans="1:2">
      <c r="A32" s="16" t="s">
        <v>17</v>
      </c>
      <c r="B32" s="17">
        <v>380</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workbookViewId="0">
      <selection activeCell="F7" sqref="F7"/>
    </sheetView>
  </sheetViews>
  <sheetFormatPr defaultColWidth="9" defaultRowHeight="30" customHeight="1"/>
  <cols>
    <col min="1" max="1" width="6.625" customWidth="1"/>
    <col min="2" max="2" width="12.625" customWidth="1"/>
    <col min="3" max="3" width="23.75" customWidth="1"/>
    <col min="4" max="4" width="11.625" customWidth="1"/>
    <col min="5" max="5" width="17.875" customWidth="1"/>
    <col min="6" max="6" width="11.875" customWidth="1"/>
    <col min="7" max="7" width="9.875" customWidth="1"/>
    <col min="8" max="8" width="22.5" customWidth="1"/>
    <col min="9" max="9" width="12" customWidth="1"/>
  </cols>
  <sheetData>
    <row r="1" s="5" customFormat="1" ht="35.25" customHeight="1" spans="1:9">
      <c r="A1" t="s">
        <v>18</v>
      </c>
      <c r="B1"/>
      <c r="C1"/>
      <c r="D1"/>
      <c r="E1"/>
      <c r="F1"/>
      <c r="G1"/>
      <c r="H1"/>
      <c r="I1"/>
    </row>
    <row r="2" customHeight="1" spans="1:9">
      <c r="A2" s="6" t="s">
        <v>19</v>
      </c>
      <c r="B2" s="6"/>
      <c r="C2" s="6"/>
      <c r="D2" s="6"/>
      <c r="E2" s="6"/>
      <c r="F2" s="6"/>
      <c r="G2" s="6"/>
      <c r="H2" s="6"/>
      <c r="I2" s="6"/>
    </row>
    <row r="3" customHeight="1" spans="1:9">
      <c r="A3" s="7" t="s">
        <v>20</v>
      </c>
      <c r="B3" s="7" t="s">
        <v>21</v>
      </c>
      <c r="C3" s="7" t="s">
        <v>22</v>
      </c>
      <c r="D3" s="7" t="s">
        <v>23</v>
      </c>
      <c r="E3" s="7" t="s">
        <v>24</v>
      </c>
      <c r="F3" s="7" t="s">
        <v>25</v>
      </c>
      <c r="G3" s="7" t="s">
        <v>26</v>
      </c>
      <c r="H3" s="7" t="s">
        <v>27</v>
      </c>
      <c r="I3" s="7" t="s">
        <v>28</v>
      </c>
    </row>
    <row r="4" customHeight="1" spans="1:9">
      <c r="A4" s="8">
        <v>1</v>
      </c>
      <c r="B4" s="8" t="s">
        <v>29</v>
      </c>
      <c r="C4" s="8" t="s">
        <v>30</v>
      </c>
      <c r="D4" s="8" t="s">
        <v>31</v>
      </c>
      <c r="E4" s="8" t="s">
        <v>32</v>
      </c>
      <c r="F4" s="8" t="s">
        <v>3</v>
      </c>
      <c r="G4" s="8" t="s">
        <v>33</v>
      </c>
      <c r="H4" s="8" t="s">
        <v>34</v>
      </c>
      <c r="I4" s="8" t="s">
        <v>35</v>
      </c>
    </row>
    <row r="5" customHeight="1" spans="1:9">
      <c r="A5" s="9">
        <v>2</v>
      </c>
      <c r="B5" s="9" t="s">
        <v>11</v>
      </c>
      <c r="C5" s="10" t="s">
        <v>36</v>
      </c>
      <c r="D5" s="9" t="s">
        <v>37</v>
      </c>
      <c r="E5" s="10" t="s">
        <v>38</v>
      </c>
      <c r="F5" s="10" t="s">
        <v>3</v>
      </c>
      <c r="G5" s="9" t="s">
        <v>33</v>
      </c>
      <c r="H5" s="9" t="s">
        <v>39</v>
      </c>
      <c r="I5" s="9" t="s">
        <v>40</v>
      </c>
    </row>
    <row r="6" customHeight="1" spans="1:9">
      <c r="A6" s="11"/>
      <c r="B6" s="11"/>
      <c r="C6" s="12"/>
      <c r="D6" s="11"/>
      <c r="E6" s="12"/>
      <c r="F6" s="12"/>
      <c r="G6" s="11"/>
      <c r="H6" s="11"/>
      <c r="I6" s="11"/>
    </row>
    <row r="7" customHeight="1" spans="1:9">
      <c r="A7" s="11"/>
      <c r="B7" s="11"/>
      <c r="C7" s="12"/>
      <c r="D7" s="11"/>
      <c r="E7" s="12"/>
      <c r="F7" s="12"/>
      <c r="G7" s="11"/>
      <c r="H7" s="11"/>
      <c r="I7" s="11"/>
    </row>
    <row r="8" customHeight="1" spans="1:9">
      <c r="A8" s="11"/>
      <c r="B8" s="11"/>
      <c r="C8" s="12"/>
      <c r="D8" s="11"/>
      <c r="E8" s="12"/>
      <c r="F8" s="12"/>
      <c r="G8" s="11"/>
      <c r="H8" s="11"/>
      <c r="I8" s="11"/>
    </row>
    <row r="9" customHeight="1" spans="1:9">
      <c r="A9" s="13"/>
      <c r="B9" s="13"/>
      <c r="C9" s="13"/>
      <c r="D9" s="13"/>
      <c r="E9" s="13"/>
      <c r="F9" s="13"/>
      <c r="G9" s="13"/>
      <c r="H9" s="13"/>
      <c r="I9" s="13"/>
    </row>
    <row r="10" customHeight="1" spans="1:9">
      <c r="A10" s="14" t="s">
        <v>41</v>
      </c>
      <c r="B10" s="14"/>
      <c r="C10" s="15"/>
      <c r="D10" s="15" t="s">
        <v>42</v>
      </c>
      <c r="E10" s="15"/>
      <c r="F10" s="15"/>
      <c r="G10" s="15"/>
      <c r="H10" s="15"/>
      <c r="I10" s="15"/>
    </row>
  </sheetData>
  <autoFilter ref="A3:I5">
    <extLst/>
  </autoFilter>
  <mergeCells count="2">
    <mergeCell ref="A2:I2"/>
    <mergeCell ref="A10:B10"/>
  </mergeCells>
  <pageMargins left="0.699305555555556" right="0.699305555555556"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3:I13"/>
  <sheetViews>
    <sheetView workbookViewId="0">
      <selection activeCell="K13" sqref="K13"/>
    </sheetView>
  </sheetViews>
  <sheetFormatPr defaultColWidth="9" defaultRowHeight="13.5"/>
  <cols>
    <col min="5" max="5" width="18.5" customWidth="1"/>
  </cols>
  <sheetData>
    <row r="3" ht="24.95" customHeight="1" spans="5:9">
      <c r="E3" s="1" t="s">
        <v>21</v>
      </c>
      <c r="F3" s="1" t="s">
        <v>43</v>
      </c>
      <c r="G3" s="1" t="s">
        <v>3</v>
      </c>
      <c r="H3" s="1" t="s">
        <v>5</v>
      </c>
      <c r="I3" s="1" t="s">
        <v>6</v>
      </c>
    </row>
    <row r="4" ht="24.95" customHeight="1" spans="5:9">
      <c r="E4" s="2" t="s">
        <v>29</v>
      </c>
      <c r="F4" s="2">
        <v>4</v>
      </c>
      <c r="G4" s="2">
        <v>4</v>
      </c>
      <c r="H4" s="2"/>
      <c r="I4" s="2"/>
    </row>
    <row r="5" ht="24.95" customHeight="1" spans="5:9">
      <c r="E5" s="3" t="s">
        <v>10</v>
      </c>
      <c r="F5" s="4">
        <v>140</v>
      </c>
      <c r="G5" s="2">
        <v>140</v>
      </c>
      <c r="H5" s="2"/>
      <c r="I5" s="2"/>
    </row>
    <row r="6" ht="24.95" customHeight="1" spans="5:9">
      <c r="E6" s="3" t="s">
        <v>4</v>
      </c>
      <c r="F6" s="4">
        <v>16</v>
      </c>
      <c r="G6" s="2">
        <v>2</v>
      </c>
      <c r="H6" s="2">
        <v>10</v>
      </c>
      <c r="I6" s="2">
        <v>4</v>
      </c>
    </row>
    <row r="7" ht="24.95" customHeight="1" spans="5:9">
      <c r="E7" s="3" t="s">
        <v>7</v>
      </c>
      <c r="F7" s="4">
        <v>9</v>
      </c>
      <c r="G7" s="2">
        <v>4</v>
      </c>
      <c r="H7" s="2">
        <v>5</v>
      </c>
      <c r="I7" s="2"/>
    </row>
    <row r="8" ht="24.95" customHeight="1" spans="5:9">
      <c r="E8" s="3" t="s">
        <v>8</v>
      </c>
      <c r="F8" s="4">
        <v>63</v>
      </c>
      <c r="G8" s="2">
        <v>6</v>
      </c>
      <c r="H8" s="2">
        <v>57</v>
      </c>
      <c r="I8" s="2"/>
    </row>
    <row r="9" ht="24.95" customHeight="1" spans="5:9">
      <c r="E9" s="3" t="s">
        <v>11</v>
      </c>
      <c r="F9" s="4">
        <v>116</v>
      </c>
      <c r="G9" s="2">
        <v>12</v>
      </c>
      <c r="H9" s="2">
        <v>104</v>
      </c>
      <c r="I9" s="2"/>
    </row>
    <row r="10" ht="24.95" customHeight="1" spans="5:9">
      <c r="E10" s="3" t="s">
        <v>14</v>
      </c>
      <c r="F10" s="4">
        <v>9</v>
      </c>
      <c r="G10" s="2"/>
      <c r="H10" s="2">
        <v>9</v>
      </c>
      <c r="I10" s="2"/>
    </row>
    <row r="11" ht="24.95" customHeight="1" spans="5:9">
      <c r="E11" s="3" t="s">
        <v>15</v>
      </c>
      <c r="F11" s="4">
        <v>27</v>
      </c>
      <c r="G11" s="2"/>
      <c r="H11" s="2"/>
      <c r="I11" s="2">
        <v>27</v>
      </c>
    </row>
    <row r="12" ht="24.95" customHeight="1" spans="5:9">
      <c r="E12" s="3" t="s">
        <v>44</v>
      </c>
      <c r="F12" s="4">
        <v>27</v>
      </c>
      <c r="G12" s="2"/>
      <c r="H12" s="2">
        <v>27</v>
      </c>
      <c r="I12" s="2"/>
    </row>
    <row r="13" ht="24.95" customHeight="1" spans="5:9">
      <c r="E13" s="3" t="s">
        <v>45</v>
      </c>
      <c r="F13" s="2">
        <f>SUM(F4:F12)</f>
        <v>411</v>
      </c>
      <c r="G13" s="2">
        <f t="shared" ref="G13:I13" si="0">SUM(G4:G12)</f>
        <v>168</v>
      </c>
      <c r="H13" s="2">
        <f t="shared" si="0"/>
        <v>212</v>
      </c>
      <c r="I13" s="2">
        <f t="shared" si="0"/>
        <v>31</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Sheet4</vt:lpstr>
      <vt:lpstr>Sheet1</vt: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Miss L</cp:lastModifiedBy>
  <dcterms:created xsi:type="dcterms:W3CDTF">2017-09-04T06:58:00Z</dcterms:created>
  <cp:lastPrinted>2017-09-04T07:22:00Z</cp:lastPrinted>
  <dcterms:modified xsi:type="dcterms:W3CDTF">2018-09-03T01:04:43Z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